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НОО" sheetId="4" r:id="rId1"/>
    <sheet name="ООО" sheetId="1" r:id="rId2"/>
    <sheet name="СОО " sheetId="5" r:id="rId3"/>
  </sheets>
  <calcPr calcId="162913"/>
</workbook>
</file>

<file path=xl/calcChain.xml><?xml version="1.0" encoding="utf-8"?>
<calcChain xmlns="http://schemas.openxmlformats.org/spreadsheetml/2006/main">
  <c r="R37" i="1" l="1"/>
  <c r="Q68" i="1"/>
  <c r="R51" i="1" l="1"/>
  <c r="O22" i="1"/>
  <c r="O37" i="1"/>
  <c r="O51" i="1"/>
  <c r="O68" i="1"/>
  <c r="P68" i="1"/>
  <c r="Q51" i="1"/>
  <c r="Q37" i="1"/>
  <c r="P37" i="1"/>
  <c r="N22" i="1"/>
  <c r="P51" i="1"/>
  <c r="E40" i="4" l="1"/>
  <c r="M68" i="1"/>
  <c r="L68" i="1"/>
  <c r="K68" i="1"/>
  <c r="J68" i="1"/>
  <c r="I68" i="1"/>
  <c r="H68" i="1"/>
  <c r="G68" i="1"/>
  <c r="F68" i="1"/>
  <c r="E68" i="1"/>
  <c r="D68" i="1"/>
  <c r="C68" i="1"/>
  <c r="B68" i="1"/>
  <c r="M51" i="1"/>
  <c r="L51" i="1"/>
  <c r="K51" i="1"/>
  <c r="J51" i="1"/>
  <c r="I51" i="1"/>
  <c r="H51" i="1"/>
  <c r="G51" i="1"/>
  <c r="F51" i="1"/>
  <c r="E51" i="1"/>
  <c r="D51" i="1"/>
  <c r="C51" i="1"/>
  <c r="B51" i="1"/>
  <c r="M37" i="1"/>
  <c r="L37" i="1"/>
  <c r="K37" i="1"/>
  <c r="J37" i="1"/>
  <c r="I37" i="1"/>
  <c r="H37" i="1"/>
  <c r="G37" i="1"/>
  <c r="F37" i="1"/>
  <c r="E37" i="1"/>
  <c r="D37" i="1"/>
  <c r="C37" i="1"/>
  <c r="B37" i="1"/>
  <c r="C21" i="5" l="1"/>
  <c r="D21" i="5"/>
  <c r="E21" i="5"/>
  <c r="F21" i="5"/>
  <c r="G21" i="5"/>
  <c r="H21" i="5"/>
  <c r="I21" i="5"/>
  <c r="J21" i="5"/>
  <c r="K21" i="5"/>
  <c r="L21" i="5"/>
  <c r="M21" i="5"/>
  <c r="N21" i="5"/>
  <c r="O21" i="5"/>
  <c r="B21" i="5"/>
  <c r="C55" i="4"/>
  <c r="D55" i="4"/>
  <c r="E55" i="4"/>
  <c r="F55" i="4"/>
  <c r="G55" i="4"/>
  <c r="H55" i="4"/>
  <c r="I55" i="4"/>
  <c r="J55" i="4"/>
  <c r="B55" i="4"/>
  <c r="C40" i="4"/>
  <c r="D40" i="4"/>
  <c r="F40" i="4"/>
  <c r="G40" i="4"/>
  <c r="H40" i="4"/>
  <c r="I40" i="4"/>
  <c r="J40" i="4"/>
  <c r="K40" i="4"/>
  <c r="L40" i="4"/>
  <c r="M40" i="4"/>
  <c r="C22" i="1"/>
  <c r="D22" i="1"/>
  <c r="E22" i="1"/>
  <c r="F22" i="1"/>
  <c r="G22" i="1"/>
  <c r="H22" i="1"/>
  <c r="I22" i="1"/>
  <c r="J22" i="1"/>
  <c r="K22" i="1"/>
  <c r="L22" i="1"/>
  <c r="M22" i="1"/>
  <c r="B22" i="1"/>
  <c r="M7" i="5"/>
  <c r="L7" i="5"/>
  <c r="K7" i="5"/>
  <c r="J7" i="5"/>
  <c r="I7" i="5"/>
  <c r="H7" i="5"/>
  <c r="G7" i="5"/>
  <c r="F7" i="5"/>
  <c r="E7" i="5"/>
  <c r="D7" i="5"/>
  <c r="C7" i="5"/>
  <c r="B7" i="5"/>
  <c r="B40" i="4"/>
  <c r="C24" i="4"/>
  <c r="D24" i="4"/>
  <c r="E24" i="4"/>
  <c r="F24" i="4"/>
  <c r="G24" i="4"/>
  <c r="H24" i="4"/>
  <c r="I24" i="4"/>
  <c r="J24" i="4"/>
  <c r="B24" i="4"/>
  <c r="I7" i="4"/>
  <c r="H7" i="4"/>
  <c r="G7" i="4"/>
  <c r="F7" i="4"/>
  <c r="E7" i="4"/>
  <c r="D7" i="4"/>
  <c r="C7" i="4"/>
  <c r="B7" i="4"/>
  <c r="C7" i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<sst xmlns="http://schemas.openxmlformats.org/spreadsheetml/2006/main" count="636" uniqueCount="403">
  <si>
    <t>учебный предмет/ месяц</t>
  </si>
  <si>
    <t>количество часов в год</t>
  </si>
  <si>
    <t>Количество часов на оценочные процедуры</t>
  </si>
  <si>
    <t>Процентное соотношение кол-ва оценочных процедур к кол-ву часов УП, в %</t>
  </si>
  <si>
    <t>сентябрь</t>
  </si>
  <si>
    <t>октябрь</t>
  </si>
  <si>
    <t>ноябрь</t>
  </si>
  <si>
    <t>декабрь</t>
  </si>
  <si>
    <t>март</t>
  </si>
  <si>
    <t>апрель</t>
  </si>
  <si>
    <t>май</t>
  </si>
  <si>
    <t>январь</t>
  </si>
  <si>
    <t>февраль</t>
  </si>
  <si>
    <t>русский язык</t>
  </si>
  <si>
    <t>1 класс</t>
  </si>
  <si>
    <t>2 класс</t>
  </si>
  <si>
    <t>3 класс</t>
  </si>
  <si>
    <t>5 класс</t>
  </si>
  <si>
    <t>10 класс</t>
  </si>
  <si>
    <r>
      <rPr>
        <b/>
        <sz val="16"/>
        <rFont val="Times New Roman"/>
        <family val="1"/>
      </rPr>
      <t>ГРАФИК оценочных процедур на 2024-2025 учебный год
среднее</t>
    </r>
    <r>
      <rPr>
        <b/>
        <sz val="14"/>
        <rFont val="Times New Roman"/>
        <family val="1"/>
      </rPr>
      <t xml:space="preserve"> ОБЩЕЕ ОБРАЗОВАНИЕ
</t>
    </r>
  </si>
  <si>
    <t>6 класс</t>
  </si>
  <si>
    <t>4 класс</t>
  </si>
  <si>
    <t>11 класс</t>
  </si>
  <si>
    <t>математика</t>
  </si>
  <si>
    <t>литературное чтение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</si>
  <si>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</si>
  <si>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</si>
  <si>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</si>
  <si>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</si>
  <si>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</si>
  <si>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физическая культура</t>
  </si>
  <si>
    <t>иностранный язык</t>
  </si>
  <si>
    <t>11.09.2024 Входная контрольная работа</t>
  </si>
  <si>
    <t>25.10.2024 Контрольная работа№1</t>
  </si>
  <si>
    <t>22.11.2024 Контрольная работа№2</t>
  </si>
  <si>
    <t>27.12.2024 Контрольная работа №3</t>
  </si>
  <si>
    <t>07.02.2025 Контрольная работа№4</t>
  </si>
  <si>
    <t>05.03.2025  Контрольная работа№5</t>
  </si>
  <si>
    <t>16.12.2024   Диктант 26.12.2024 Диктант</t>
  </si>
  <si>
    <t>17.01 2025 Диктант</t>
  </si>
  <si>
    <t>04.02.2025 контрольная работа. 13.02.2025 контрольная работа</t>
  </si>
  <si>
    <t>7 класс</t>
  </si>
  <si>
    <t>8 класс</t>
  </si>
  <si>
    <t>9 класс</t>
  </si>
  <si>
    <t>01.10.2024 контрольная работа. "Фольклер" 16.10.2024 контрольая работа" Звуки краски осенней природы"</t>
  </si>
  <si>
    <t>20.12.2024 контрольная работа " О братьях наших меньших"</t>
  </si>
  <si>
    <t>29.01.2025 контрольная работа" Звуки и краски зимней природы"</t>
  </si>
  <si>
    <t>27.02.2025 контрольная работа" О детях и дружбе"</t>
  </si>
  <si>
    <t>26.03.2025 Контрольная работа" Звуки и краски весенней природы"</t>
  </si>
  <si>
    <t>16.04.2025 Контрольная работа" О наших близких и родных"</t>
  </si>
  <si>
    <t>20.05.2025 Контрольная работа." Зарубежные писатели"   21.05.2025 Промежуточная аттестация контрольная работа за курс 2 класса</t>
  </si>
  <si>
    <t>13.05.2025.Промежуточная аттестация. Контрольная работа за курс 2 класса</t>
  </si>
  <si>
    <t>03.12.2024 контрольная работа</t>
  </si>
  <si>
    <t>22.10.2024 изложение</t>
  </si>
  <si>
    <t>07.03.2025 конт.работа</t>
  </si>
  <si>
    <t>16.10.24 контрольная работа №1</t>
  </si>
  <si>
    <t>04.02.2025контрольная работа №3</t>
  </si>
  <si>
    <t>06.03.2025контрольная работа №4</t>
  </si>
  <si>
    <t>05.05.25 контрольная работа№5 29.05.25 промежуточная  аттестация</t>
  </si>
  <si>
    <t>01.10.24 Контрольная работа "Фольклер"</t>
  </si>
  <si>
    <t>17.12.24 Контрольная работа</t>
  </si>
  <si>
    <t>12.03.25, 26.03.25 контрольная работа</t>
  </si>
  <si>
    <t>24.12.24 контрольная работа</t>
  </si>
  <si>
    <t>20.09.24Входная контрольная работа</t>
  </si>
  <si>
    <t>15.10.24контрольная работа за 1 четверть</t>
  </si>
  <si>
    <t>18.12.24 контрольная работа за первое полугодие</t>
  </si>
  <si>
    <t>30.04.25 впр</t>
  </si>
  <si>
    <t>13.09.24 входная контрольная работа</t>
  </si>
  <si>
    <t>10.10.24контрольная работа за 1 четверть</t>
  </si>
  <si>
    <t>26.11.24 контрольная работа 2</t>
  </si>
  <si>
    <t>27.12.24 контрольная работа за первое полугодие</t>
  </si>
  <si>
    <t>14.02.25 контрольная работа</t>
  </si>
  <si>
    <t>09.04.25 контрольная работа</t>
  </si>
  <si>
    <t>08.05.25 итоговая контрольная работа</t>
  </si>
  <si>
    <t>25.09.24 контрольная работа</t>
  </si>
  <si>
    <t>17.10.24 контрольная работа</t>
  </si>
  <si>
    <t>13.11.24 контрольная работа</t>
  </si>
  <si>
    <t>26.02.25  контрольная работа</t>
  </si>
  <si>
    <t>25.03.2025 контрольная работа</t>
  </si>
  <si>
    <t>18.04.25 контрольная работа</t>
  </si>
  <si>
    <t>27.05.25 итоговая контрольная работа</t>
  </si>
  <si>
    <t>литература</t>
  </si>
  <si>
    <t>история</t>
  </si>
  <si>
    <t>география</t>
  </si>
  <si>
    <t>биология</t>
  </si>
  <si>
    <t>однкнр</t>
  </si>
  <si>
    <t>обществознание</t>
  </si>
  <si>
    <t>труд</t>
  </si>
  <si>
    <t>изобрзительное искусство</t>
  </si>
  <si>
    <t>07.11.24 контрольная работа " Натуральные числа</t>
  </si>
  <si>
    <t>22.10.24 контрольная работа за 1 четверть</t>
  </si>
  <si>
    <t>17.12.24 контрольная работа за 2 четверть</t>
  </si>
  <si>
    <t>20.03.25 контрольная работа за 3 четверть</t>
  </si>
  <si>
    <t>12.12.24 контрольная работа " Дроби", 19.12.24 контрольная работа за первое полугодие</t>
  </si>
  <si>
    <t>19.03.2025 контрольная работа за 3 четверть, 26.03.25 контрольная работа " Положительные и отрицательные числа"</t>
  </si>
  <si>
    <t>21.05.25 промежуточная аттестация( контрольная работа)</t>
  </si>
  <si>
    <t>27.11.24 контрольная работа " Морфемы"</t>
  </si>
  <si>
    <t>15.11.24 сочинение, 21.11.24 контрольная работа " Лексикология"</t>
  </si>
  <si>
    <t>14.01.25 контрольная работа</t>
  </si>
  <si>
    <t>14.05.25 контрольная работа</t>
  </si>
  <si>
    <t>промежуточная аттестация</t>
  </si>
  <si>
    <t>15.09.24 контрольная работа входная" Роль биологии в познании окружающего мира"</t>
  </si>
  <si>
    <t>22.12.24 контрольная работа " Многообразие и значение животных"</t>
  </si>
  <si>
    <t>17.05.25 Итоговая контрольная работа</t>
  </si>
  <si>
    <t>25.04.25 контрольная работа "Десятичные дроби"</t>
  </si>
  <si>
    <t>04.04.2025 контрольная работа</t>
  </si>
  <si>
    <t>15.05.25Промежуточная аттестация ( контрольная работа)</t>
  </si>
  <si>
    <t>19.05.25 Промежуточная аттестация(тест)</t>
  </si>
  <si>
    <t>20.05.25Промежуточная аттестация(творческая работа)</t>
  </si>
  <si>
    <t>Промежуточная аттестация ( тестирование)</t>
  </si>
  <si>
    <t>26.05.2024 Промежуточная аттестация (тест) за курс 2 класса</t>
  </si>
  <si>
    <t>15.05.2025 Промежуточная аттестация (творческая работа)</t>
  </si>
  <si>
    <t>16.05.2025Промежуточная аттестация( творческая работа)</t>
  </si>
  <si>
    <t>19.05.2025Промежуточная аттестация  творческая работа</t>
  </si>
  <si>
    <t>26.05.25 контрольная работа " Наша Родина" ;27.05.25 Промежуточная аттестация(тест)</t>
  </si>
  <si>
    <t>22.05.2025 контрольная рабоа " Морфология";26.05.25 Промежуточная аттестация контрольная работа</t>
  </si>
  <si>
    <t>11.02.25 контрольная работа " Человек часть природы"</t>
  </si>
  <si>
    <t>23.05.25 контрольная работа" История отечества", 28.05.25 итоговая контрольная работа</t>
  </si>
  <si>
    <t>23.05.25 промежуточная аттестация( творческая работа)</t>
  </si>
  <si>
    <t>27.05.25 промежуточная аттестация( творческая работа)</t>
  </si>
  <si>
    <t>19.05.25 промежуточная аттестация( творческая работа)</t>
  </si>
  <si>
    <t>16.05.2025промежуточная аттестация( творческая работа)</t>
  </si>
  <si>
    <t>19.05.2025промежуточная аттестация( творческая работа)</t>
  </si>
  <si>
    <t>21.05.2025промежуточная аттестация( творческая работа)</t>
  </si>
  <si>
    <t>ОБЗР</t>
  </si>
  <si>
    <t>04.02.25 контрольная работа " Изображения земной поверхности"</t>
  </si>
  <si>
    <t>11.03.25 контрольная работа " Земля планета Солнечной системы"</t>
  </si>
  <si>
    <t>13.05.25 контрольная работа " Литосфера  каменная оболочка земли"</t>
  </si>
  <si>
    <t>20.05.25 Промежуточная аттестация ( проект)</t>
  </si>
  <si>
    <t>15.11.24 контрольная работа "Гидросфера водная оболочка Земли"</t>
  </si>
  <si>
    <t>14.02.25 контрольная работа" Атмосфера воздушная оболочка "</t>
  </si>
  <si>
    <t>04.04.25 Контрольня работа Биосфера- оболочка жизни"</t>
  </si>
  <si>
    <t>23.05.25 контрольная работа " Природно- территориальный комплекс"</t>
  </si>
  <si>
    <t>24.02.25 контрольная работа "Южная Америка"</t>
  </si>
  <si>
    <t>12.05.25 контрольная работа " Северные материки";  контрольная работа " Взаимодействие природы и человека"</t>
  </si>
  <si>
    <t>04.02.25 контрольная работа " Природа России"</t>
  </si>
  <si>
    <t>30.04.25 контрольная работа " Численность населения Росии"</t>
  </si>
  <si>
    <t>23.10.24 контрольная работа " Металургический комплекс"</t>
  </si>
  <si>
    <t>25.12.24 контрольная работа " Инфраструктурный комплекс"</t>
  </si>
  <si>
    <t>25.03.25 Контрольная работа " Западный макрорегион"</t>
  </si>
  <si>
    <t>07.05.25 контрольная работа " Восточный макрорегион"</t>
  </si>
  <si>
    <t xml:space="preserve">18.01.25 Контроьная работа" Плоды" </t>
  </si>
  <si>
    <t>03.10.24 Контрольная работа "Низкие растения"</t>
  </si>
  <si>
    <t>19.12.24 контрольная работа" Покрытосеменных растений"</t>
  </si>
  <si>
    <t>27.10.24 контрольная работа " Основные категории животных"</t>
  </si>
  <si>
    <t>19.09.24 входная контрольная работа</t>
  </si>
  <si>
    <t>26.12.24контрольная работа "Насекомые"</t>
  </si>
  <si>
    <t>05.04.25контрольная работа "Позвоночные"</t>
  </si>
  <si>
    <t>17.05.25 итоговая контрольная работа</t>
  </si>
  <si>
    <t>25.09.24 входная контрольная работа</t>
  </si>
  <si>
    <t>13.12.24 тест "Дыхание, его значение".</t>
  </si>
  <si>
    <t>20.03.25 контрольная работа "Рост и развитие человека"</t>
  </si>
  <si>
    <t>15.05.25 контрольная работа "Человек как часть биосфеы"</t>
  </si>
  <si>
    <t>химия</t>
  </si>
  <si>
    <t>07.02.25 контрольная работа" Важнейшие неметаллы и их соединение"</t>
  </si>
  <si>
    <t>30.04.25 контрольная работа "Важнейшие металлы и их соединения"</t>
  </si>
  <si>
    <t>13.05.25итоговая контрольная работа</t>
  </si>
  <si>
    <t>15.11.24 контрольная работа "Вещества и химическая реакция"</t>
  </si>
  <si>
    <t>11.03.25контрольная работа "Основные классы неорганических соединений"</t>
  </si>
  <si>
    <t>26.05.25 промежуточная аттестация( проект)</t>
  </si>
  <si>
    <t>23.05.25 промежуточная аттестация ( проект)</t>
  </si>
  <si>
    <t>22.05.25 промежуточная аттестация (проект)</t>
  </si>
  <si>
    <t>21.05.25 промежуточная аттестация (проект)</t>
  </si>
  <si>
    <t>27.05.25 промежуточная аттестация ( проект)</t>
  </si>
  <si>
    <t>27.05.25 промежуточная аттестация (проект)</t>
  </si>
  <si>
    <t>ОРКЭС</t>
  </si>
  <si>
    <t>22.05.2025промежуточная аттестация( творческая работа)</t>
  </si>
  <si>
    <t>алгебра</t>
  </si>
  <si>
    <t>геометрия</t>
  </si>
  <si>
    <t>15.01.25 сочинение описание</t>
  </si>
  <si>
    <t>04.12.24 сочинение; 16.12.24 контрольная работа "Лексикология"</t>
  </si>
  <si>
    <t>21.05.25Промежуточная аттестация( проект)</t>
  </si>
  <si>
    <t xml:space="preserve"> 22.05.25 Промежуточная работа (тест)</t>
  </si>
  <si>
    <t>12.12.24 контрольная работа "Древний Восток"</t>
  </si>
  <si>
    <t>20.02.25 контрольная работа " Древняя Греция"</t>
  </si>
  <si>
    <t>15.05.25 контрольная работа "Древний Рим"</t>
  </si>
  <si>
    <t>27.05.25Промежуточная аттестация( проект)</t>
  </si>
  <si>
    <t>труд(технология)</t>
  </si>
  <si>
    <t>23.05.2025 Итоговая контрольная работа</t>
  </si>
  <si>
    <t>19.05.25Промежуточная аттестация(рисунок)</t>
  </si>
  <si>
    <t>28.05.25Промежуточная аттестация (проект)</t>
  </si>
  <si>
    <t>24.04.25Промежуточная аттестация( тест)</t>
  </si>
  <si>
    <t>26.02.25 контрольная работа"Имя числительное"</t>
  </si>
  <si>
    <t>10.03.25 сочинение</t>
  </si>
  <si>
    <t>22.05.25 контрольная работа</t>
  </si>
  <si>
    <t>03.12.24 контрольная работа" Историческое и культурное наследие средних веков".</t>
  </si>
  <si>
    <t>08.04.25 контольная работа" Русь в середине 12 в"</t>
  </si>
  <si>
    <t>05.03.25 контрольная работа " Русь в  начале 12 в"</t>
  </si>
  <si>
    <t>22.11.24 контрольная работа" Человек и его социальное окружение"</t>
  </si>
  <si>
    <t>25.01.25 контрольная работа" Что такое общество"</t>
  </si>
  <si>
    <t>16.05 25 промежуточная аттестация тест "Общество и его сфера"</t>
  </si>
  <si>
    <t>24.04.25промежуточная аттестация</t>
  </si>
  <si>
    <t>15.05.25 Итоговая контрольная работа" О строение  и  жизнедеятельности растительных организмов"</t>
  </si>
  <si>
    <t>14.05.25 Промежуточная аттестация ( проект)</t>
  </si>
  <si>
    <t>28.05.25 Промежуточная аттестация ( проект)</t>
  </si>
  <si>
    <t>вероятность и статистика</t>
  </si>
  <si>
    <t>инфоратика</t>
  </si>
  <si>
    <t>физика</t>
  </si>
  <si>
    <t>13.01.25 контрольная работа "Механическое движение,Вес тела, Силы"</t>
  </si>
  <si>
    <t>26.03.25 контрольная работа"Давление"</t>
  </si>
  <si>
    <t>24.12.24 контрольная работа"Представление данных"</t>
  </si>
  <si>
    <t>29.04.25 контрольная работа"Случайная изменчивость"</t>
  </si>
  <si>
    <t>30.01.25 контрольная работа" Прдставление инормации"</t>
  </si>
  <si>
    <t>13.03.25 тест "Текстовые документы"</t>
  </si>
  <si>
    <t>08.05.25 тест итоговый " Мультимедийная презентация"</t>
  </si>
  <si>
    <t>12.05.25 промежуточная аттестация ( рисунок)</t>
  </si>
  <si>
    <t>26.05.25 промежуточная аттестация ( проект)</t>
  </si>
  <si>
    <t>информатика</t>
  </si>
  <si>
    <t>01.10.24 сочинение; 14.10.24 сочинение</t>
  </si>
  <si>
    <t>25.11.24 сочинение; 28.11.24 диктант</t>
  </si>
  <si>
    <t xml:space="preserve">17.12.24 сочинение; 26.12 контольная работа за первое полугодие </t>
  </si>
  <si>
    <t>13.02 25 диктант</t>
  </si>
  <si>
    <t>14.05.25 контрольная работа итоговая</t>
  </si>
  <si>
    <t>11.09.24 входная контрольная рабоа</t>
  </si>
  <si>
    <t>07.10.24 сочинение;   21.10.24 изложение</t>
  </si>
  <si>
    <t>21.01.25 контрольная работа" Словосочетание"</t>
  </si>
  <si>
    <t>10.02.25 сочинение</t>
  </si>
  <si>
    <t>22.04.25 контрольная работа "Предложение"</t>
  </si>
  <si>
    <t>20.05.25 итоговая контрольная работа</t>
  </si>
  <si>
    <t>18.09.24входная контрольная работа</t>
  </si>
  <si>
    <t>01.10.24  изложение;  22.10.24 сочинение</t>
  </si>
  <si>
    <t xml:space="preserve">12.05.25 итоговая контрольная работа </t>
  </si>
  <si>
    <t>23.04.25 контролтная работа;    24.04.25 контрольная работа</t>
  </si>
  <si>
    <t>16.01.25 контрольная работа</t>
  </si>
  <si>
    <t>14.04.25 контрольная работа</t>
  </si>
  <si>
    <t>24.01.25 контрольная работа</t>
  </si>
  <si>
    <t>04.04.25 контрольная работа</t>
  </si>
  <si>
    <t>17.10.24 контрольная работа за 1 четверть</t>
  </si>
  <si>
    <t>16.12.24 контрольная работа за первое полугоие</t>
  </si>
  <si>
    <t>20.01.25 "Алгебраические выражения"</t>
  </si>
  <si>
    <t>06.03.25 контрольная работа "Линейное уравнение";   19.03.25 контрольная работа за 3 четверть</t>
  </si>
  <si>
    <t xml:space="preserve"> 12.05.25 ВПР; 22.05.25 итоговая контрольная работа</t>
  </si>
  <si>
    <t>21.01.25 контрольная работа "Треугольники"</t>
  </si>
  <si>
    <t>11.03.25 контрольная работа "Параллельные пряммые"</t>
  </si>
  <si>
    <t>8.10.24 контрольная работа " Гражданин и государство"</t>
  </si>
  <si>
    <t>3.12.24 Человек в системе социальных отношений</t>
  </si>
  <si>
    <t>24.10.24 контрольная работа"Международные отноения конфликты и войны 19-20 в"</t>
  </si>
  <si>
    <t>18.11.24 контрольная работа "Александровская эпоха"</t>
  </si>
  <si>
    <t>26.12.24 контрольная работа" Социальная и правовая модернизация страны"</t>
  </si>
  <si>
    <t>17.01.25 контрольная работа" Россия во второй половине 19 в"</t>
  </si>
  <si>
    <t>06.03.25 тест "Российская империя"</t>
  </si>
  <si>
    <t>19.05.2025 тест итоговый  Великая Отечественная война"</t>
  </si>
  <si>
    <t>21.11.2024 контрольная работа"Историческое и культурное наследие"</t>
  </si>
  <si>
    <t>15.01.25 контрольная работа "Россия в эпоху преобразований Петра1"</t>
  </si>
  <si>
    <t xml:space="preserve"> 12.02.25контрольная работа" Россия после Петра1"</t>
  </si>
  <si>
    <t>28.05.25 контрольная работа "Россия в 17-18 в от царства к империи"</t>
  </si>
  <si>
    <t>04.12.24 контрольная работа" Социальные ценности и нормы"</t>
  </si>
  <si>
    <t>24.04.25 контрольная работа"Основы Российского права"</t>
  </si>
  <si>
    <t>28.05.25 тест итоговый " Человек как участник правовых отношений"</t>
  </si>
  <si>
    <t>31.01.25 тест "Человек в мире культуры"</t>
  </si>
  <si>
    <t>16.05.25 итоговый тест "Человек в эконоике. Человек в мире культуры"</t>
  </si>
  <si>
    <t>27.09.24  тест" История древнего мира"</t>
  </si>
  <si>
    <t>17.09.24 контрольная работа"Взаимоотношения  в семье и с друзьями"</t>
  </si>
  <si>
    <t>15.01.25 контрольная работа "Школа,школьная жизнь"</t>
  </si>
  <si>
    <t>24.03.25  контрольная работа" Природа дикие и домашние животные"</t>
  </si>
  <si>
    <t>18.04.25 контрольная работа"Средства массовой информации"</t>
  </si>
  <si>
    <t>28.05.25 контрольная работа итоговая "Родная страна и страныизучаемого языка"</t>
  </si>
  <si>
    <t>20.09.24 контрольная работа"Взаимоотношения  в семье и с друзьями"</t>
  </si>
  <si>
    <t>15.10.24контрольная работа"Внешность и характер человека</t>
  </si>
  <si>
    <t>22.01.25 контрольная работа "Школа,школьная жизнь"</t>
  </si>
  <si>
    <t>05.02.25 контролная работа" Виды отдыха в  разное время года"</t>
  </si>
  <si>
    <t>06.03.25  контрольная работа" Природа  флора и фауна"; 20.03.25  контрольная работа условия проживания в городской сельской местнои."</t>
  </si>
  <si>
    <t>08.04.25 контрольная работа"Средства массовой информации"</t>
  </si>
  <si>
    <t>26.09.24 контрольная работа"Взаимоотношения  в семье и с друзьями"</t>
  </si>
  <si>
    <t xml:space="preserve"> 14.11.24 контрольная рабоа"досуг  и увлечения современного подростка"  </t>
  </si>
  <si>
    <t>27.01.24 контрольная работа "Школа,школьная жизнь"</t>
  </si>
  <si>
    <t>31.01.25 контролная работа" Виды отдыха в  разное время года"</t>
  </si>
  <si>
    <t>11.03.25 контрольная работа"Средства массовой информации"</t>
  </si>
  <si>
    <t>23.10.2024 контрольная работа за 1 четверть</t>
  </si>
  <si>
    <t>22.01.25 контрольная работа"Неравенства"</t>
  </si>
  <si>
    <t>17.03.25 контрольная работа за 3 четверть</t>
  </si>
  <si>
    <t>10.04.25 контрольная работа "Числовая последовательность"</t>
  </si>
  <si>
    <t>22.05.25 контрольная работа итоговая</t>
  </si>
  <si>
    <t>25.10 .24 контрольная работа"Решение тругольников"</t>
  </si>
  <si>
    <t>06.12.24 контрольная работа"Преобразование подобия"</t>
  </si>
  <si>
    <t>28.01.25 контрольная работа "Векторы"</t>
  </si>
  <si>
    <t>28.02.25 контрольная работа "Декартовая координатная плоскость"</t>
  </si>
  <si>
    <t>29.04.25  контрольная работа"Правильные многоугольники"</t>
  </si>
  <si>
    <t>11.10.24 контрольная работа "Четырехугольник"</t>
  </si>
  <si>
    <t>10.12.24 контрольная работа "Подобие треугольников"</t>
  </si>
  <si>
    <t>14.03.25  контрольная работа"Теорема Пифагора"</t>
  </si>
  <si>
    <t>16.10.24 контрольная работа за первую четверть</t>
  </si>
  <si>
    <t>30.01.25 контрольная работа "Квадратные уравнения"</t>
  </si>
  <si>
    <t xml:space="preserve">11.11.24 контрольная работа </t>
  </si>
  <si>
    <t>17.03.25  контрольная работа за 3 четверть</t>
  </si>
  <si>
    <t>12.05.25 ВПР</t>
  </si>
  <si>
    <t>06.12.24  контрольная работа"Статистика.Множество"</t>
  </si>
  <si>
    <t>23.05.25 контрольная работа"Случайные события"</t>
  </si>
  <si>
    <r>
      <t>04.10.24 контрольная работа</t>
    </r>
    <r>
      <rPr>
        <b/>
        <sz val="11"/>
        <color theme="1"/>
        <rFont val="Calibri"/>
        <family val="2"/>
        <charset val="204"/>
        <scheme val="minor"/>
      </rPr>
      <t>"Система счисления"</t>
    </r>
  </si>
  <si>
    <t>15.11.2024контрольная работа" Элементы математической логики"</t>
  </si>
  <si>
    <t>07.02.25 контрольная работа"Исполнителт и алгоритмы"</t>
  </si>
  <si>
    <t xml:space="preserve"> 10.12.24  контрольная работа "Моделирование как метод познания"</t>
  </si>
  <si>
    <t>04.02.25контрольная работа  "Разаботка алгоритмов и программ"</t>
  </si>
  <si>
    <t>16.12.2024контрольная работа "Тепловые явления"</t>
  </si>
  <si>
    <t>09.04.25 контрольная работа " Постояный электрический ток"</t>
  </si>
  <si>
    <t>07.05.25 ВПР;14 05.25 "Электрические и магнитные явления"; 21.05.25 Итоговая контрольная работа</t>
  </si>
  <si>
    <t>08.05.25 промежуточная аттестация (проект)</t>
  </si>
  <si>
    <t>14.05.25 итоговая  контрольная работа</t>
  </si>
  <si>
    <t>15.11.24 контрольная работа "Механическое движение"</t>
  </si>
  <si>
    <t>27.01.25 контрольная работа Механические колебания и волны"</t>
  </si>
  <si>
    <t xml:space="preserve"> 02.05.25 контрольная работа "Электромагнитное поле"; 19.05.25 итоговая  контрольная работа</t>
  </si>
  <si>
    <t>22.10.2024 контрольная работа"Мир моего я"</t>
  </si>
  <si>
    <t>14.01.25 контрольная работа "Мир моих увлечений"</t>
  </si>
  <si>
    <t>18.03.25 тест "Животные"</t>
  </si>
  <si>
    <t>15.04.25 контрольная работа "Мир вокруг меня"</t>
  </si>
  <si>
    <t>18.10.2024 контрольная работа"Мир моего я"</t>
  </si>
  <si>
    <t>05.02.25 контрольная работа "Мир моих увлечений"</t>
  </si>
  <si>
    <t>28.05.25 контрольная работа"Родная страна и страны изучаемого языка"</t>
  </si>
  <si>
    <t>11.04.25 контрольная работа "Мир вокруг меня"</t>
  </si>
  <si>
    <t>07.03.25 проверочная работа "Мои друзья"</t>
  </si>
  <si>
    <t>10.04.25 контрольная работа "Мир вокруг меня"</t>
  </si>
  <si>
    <t>28.02.25  контрольная работа"Мир моих увлечений"</t>
  </si>
  <si>
    <t>06.12.24контрольная работа "Мир моего я"</t>
  </si>
  <si>
    <t>17.10.24 контрольная работа "Внешность и характер человека"</t>
  </si>
  <si>
    <t>21.11.24 контрольная работа"Досуг и увлечение современного подростка. Здоровый образ жизни".</t>
  </si>
  <si>
    <t>07.03.25 контрольная работа "Родной город(село).Транспорт".</t>
  </si>
  <si>
    <t>4.10.24 контрольная работа"Взаимоотношения  в семье и с друзьями"</t>
  </si>
  <si>
    <t>21.01.25 контролная работа" Каникулы в разное время года"</t>
  </si>
  <si>
    <t>20.11.2024 контрольная  работа "Досуг и увлечение современного подростка"</t>
  </si>
  <si>
    <t>12.03.25  контрольная работа" Природа дикие и домашние животные"</t>
  </si>
  <si>
    <t>23.04.25 контрольная работа итоговая "Родная страна и страны изучаемого языка"</t>
  </si>
  <si>
    <t>28.05.25 контрольная работа итоговая "Выдающиеся люди родной страны"</t>
  </si>
  <si>
    <t>11.09.24 Входная конторольная работа(диктант с грамматическим заданием);</t>
  </si>
  <si>
    <t xml:space="preserve">27.09.24 тренировочное мероприятие в формеОГЭ"; </t>
  </si>
  <si>
    <t xml:space="preserve">27.11.24 тренировочное мероприятие в формеОГЭ"; </t>
  </si>
  <si>
    <t>04.12.24 контрольная работа" Предложение"; 11.12.24 тренировочное мероприятие в формеОГЭ";  16.12.24 сочинение</t>
  </si>
  <si>
    <t xml:space="preserve">12.02.25  "Итоговое собеседование"; </t>
  </si>
  <si>
    <t>24.02.25 контрольная работа"Функция"; 26.02.25пробный экзамен в форме ОГЭ"</t>
  </si>
  <si>
    <t>19.03.25 Пробный экзамен в форме ОГЭ</t>
  </si>
  <si>
    <t>08.04.25 изложение; 25.04.25 Пробный экзамен в форме ОГЭ</t>
  </si>
  <si>
    <t>13.05.25 контрольная работа "Окружность"; 14.05.25 зачет по геометрии; 20.05.25 итоговая контролная работа</t>
  </si>
  <si>
    <t>13.05.25  контрольная работа "Углы"; 15.05.25 зачет по геометрии; 23.05.25итоговая контрольная работа</t>
  </si>
  <si>
    <t>14.05.25   Промежуточная аттестация(контрольное списывание)</t>
  </si>
  <si>
    <t>16.05.25 Техника чтения</t>
  </si>
  <si>
    <t>21.05.25  Промежуточная аттестация(творческая работа)</t>
  </si>
  <si>
    <t>22.05.25 Промежуточная аттестация(творческая работа)</t>
  </si>
  <si>
    <t>22.10.2024 Контрольная работа</t>
  </si>
  <si>
    <t>02.10.2024 Контрольная работа" Где мы живем";        17.10.2024 "Человек и природа"</t>
  </si>
  <si>
    <t>14.10.24 проверочная работа "Мой дом"</t>
  </si>
  <si>
    <t>11.04.2025 Контрольная работа №6</t>
  </si>
  <si>
    <t xml:space="preserve">  12.05.2025. Промежуточная аттестация.  Контрольная работа за курс 2 класса.</t>
  </si>
  <si>
    <t>12.09.24 входная контрольная  работа</t>
  </si>
  <si>
    <t>20.11.24     Контрольная работа</t>
  </si>
  <si>
    <t>12.12.2024    контрольная работа №2</t>
  </si>
  <si>
    <t>02.05.25,  контрольная работа; 16.05.25   итоговая контрольная работа</t>
  </si>
  <si>
    <t>24.10.24 контрольная работа,  17.10.24  контрольная работа</t>
  </si>
  <si>
    <t>14.05.25 контрольная  работа,           16.05 изложение;       21.05.25 итоговая контрольная работа</t>
  </si>
  <si>
    <t>26.05.25 контрольная работа"Родная страна и страны изучаемого языка"</t>
  </si>
  <si>
    <t>26.09.24 контрольная работа " Моя семья.Мои друзья"</t>
  </si>
  <si>
    <t>18.02.25     контрольная работа"Природа: дикие и домашние животные"</t>
  </si>
  <si>
    <t>11.02.25    контрольная работа " Обыкновенные дроби"</t>
  </si>
  <si>
    <t>06.02.25 контрольная работа " Синтаксис";    14.02.25 изложение</t>
  </si>
  <si>
    <t>13.12.24   Школа,школьная жизнь".</t>
  </si>
  <si>
    <t>14.03.25 контрольная работа "Имя существительное";          26.03.25 сочинение</t>
  </si>
  <si>
    <t xml:space="preserve"> 10.04.25     Контрольная работа  " Имя существительное";    22.04.25 сочинение</t>
  </si>
  <si>
    <t>26.05.25 контрольная работа итоговая "Выдающиеся люди родной  страны и страны изучаемого языка"</t>
  </si>
  <si>
    <t>11.09.24 входная контрольная работа,    12.09.24 диктант</t>
  </si>
  <si>
    <t>24.09.24       тест" Культура Византии"</t>
  </si>
  <si>
    <t>21.09.24 Контрольная работа "Ботаника наука о растениях"</t>
  </si>
  <si>
    <t>11.10.2024 контрольная работа " Натуральные числа",      22.10.24 контрольная работа за 1 четверть</t>
  </si>
  <si>
    <t>17.10.24 контрольная работа "Текст" за 1 четверть</t>
  </si>
  <si>
    <t>11.12.24 контрольная работа " Словообразование";      27.12.24 контрольная работа "Имя существительное" за 2 четверть</t>
  </si>
  <si>
    <t>20.0.25 изложение; 28.01.25 сочинение" Внешность человека"; 31.01.25 контрольная работа "Имя прилагательное"</t>
  </si>
  <si>
    <t>29.01.25   контрольная работа "Выражение с буквами"</t>
  </si>
  <si>
    <t>30.01.25 контрольная работа</t>
  </si>
  <si>
    <t>4.12.24   контрольная работа "Здоровый образ жизни"</t>
  </si>
  <si>
    <t>06.05.25 контролная работа "Русские земли и их соседи"; 15.05.25 "Фоирование единого Русского государства"</t>
  </si>
  <si>
    <t>12.05.25 сочинение; 13.05.25 контрольная работа "Глагол"</t>
  </si>
  <si>
    <t>10.09.24   входная контрольная работа;    18.09.24 сочинение</t>
  </si>
  <si>
    <t>02.10.24   контрольная работа"Внешность и характер человека</t>
  </si>
  <si>
    <t>16.12.24    контрольная работа "Покупки"</t>
  </si>
  <si>
    <t>11.02.25 контрольная работа" Каникулы в разное время года"</t>
  </si>
  <si>
    <t>20.03 25   зачет</t>
  </si>
  <si>
    <t>29.05.25 контрольная работа итоговая "Родная страна и страныизучаемого языка"</t>
  </si>
  <si>
    <t>14.05.25    Итоговая контрольная работа " Грибы паразиты растений животных и человека"</t>
  </si>
  <si>
    <t>15.05.25  контрольная работа"Работа.Мощность." 21.05.25 итоговая контрольная работа</t>
  </si>
  <si>
    <t>16.09.24стартовая диагностика</t>
  </si>
  <si>
    <t>27.11.24 тест "Историческое и культурное  наследие новоговремени."</t>
  </si>
  <si>
    <t>22.01.25  контрольная работа"Россия в 16в".</t>
  </si>
  <si>
    <t>19.02.25 тест "Последствия смутного времени"</t>
  </si>
  <si>
    <t>23.04.25  тест"Смута"</t>
  </si>
  <si>
    <t>23.05.25 промежуточная аттестация ( тест)</t>
  </si>
  <si>
    <t>16.09.24 входная контрольная работа</t>
  </si>
  <si>
    <t>22.11.24 контрольная работа" Человек в экономических отношениях</t>
  </si>
  <si>
    <t>05.12.2024 изложение</t>
  </si>
  <si>
    <t xml:space="preserve"> 04.12.24 контрольная рабоа"досуг  и увлечения современного подростка"  20.12.24   контрольная работа "Покупки"</t>
  </si>
  <si>
    <t>29.01.25 контрольная работа "Кислород.Водород.Вода".</t>
  </si>
  <si>
    <t>11.02.25 контрольная работа"Площадь"</t>
  </si>
  <si>
    <t>18.03.25 сочинение</t>
  </si>
  <si>
    <t>29.04.25 контрольная работа" Правление Еатерины 2 и Павла1"</t>
  </si>
  <si>
    <t>14.05.25 контрольная работа2Строение атома".</t>
  </si>
  <si>
    <t xml:space="preserve">16.09.24входная контрольная работа;     19.09.24 тренировочное мероприятие в формеОГЭ"; </t>
  </si>
  <si>
    <t>18.10.24    контрольная работа"Внешность и характер человека</t>
  </si>
  <si>
    <t>06.11.24 контрольная работа "Сложносочиненые предложения";   21.11.24 пробное итоговое собеседование</t>
  </si>
  <si>
    <t xml:space="preserve">   07.11.2024  контрольная работа "Электролитическая диссоциация</t>
  </si>
  <si>
    <t>05.12 24  контрольная работа" Система уравнений"</t>
  </si>
  <si>
    <t>10.01.25 контрольная работа;     15.01.25 контрольная работа</t>
  </si>
  <si>
    <t xml:space="preserve">25.02.25  контрольная работа" Природа  флора и фауна"; </t>
  </si>
  <si>
    <t>16.05.25 контрольная работа итоговая "Родная страна и страны изучаемого языка"</t>
  </si>
  <si>
    <t>21.05.25 тест" Человек в современном обществе"</t>
  </si>
  <si>
    <t>6.05.25 промежуточная аттестация   тест</t>
  </si>
  <si>
    <r>
      <rPr>
        <b/>
        <sz val="16"/>
        <rFont val="Times New Roman"/>
        <family val="1"/>
      </rPr>
      <t xml:space="preserve">ГРАФИК оценочных процедур МБОУ "Васильевская ООШ им.Г.М.Линькова"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</si>
  <si>
    <r>
      <rPr>
        <b/>
        <sz val="16"/>
        <rFont val="Times New Roman"/>
        <family val="1"/>
      </rPr>
      <t>ГРАФИК оценочных процедур МБОУ "Васильевская ООШ им. Г.М.Линькова" на 2024-2025 учебный год
Н</t>
    </r>
    <r>
      <rPr>
        <b/>
        <sz val="18"/>
        <rFont val="Times New Roman"/>
        <family val="1"/>
        <charset val="204"/>
      </rPr>
      <t>ачальное</t>
    </r>
    <r>
      <rPr>
        <b/>
        <sz val="14"/>
        <rFont val="Times New Roman"/>
        <family val="1"/>
      </rPr>
      <t xml:space="preserve"> ОБЩЕЕ ОБРАЗОВАНИЕ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</si>
</sst>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textRotation="90" wrapText="1"/>
    </xf>
    <xf numFmtId="0" fontId="4" fillId="2" borderId="2" xfId="0" applyFont="1" applyFill="1" applyBorder="1" applyAlignment="1">
      <alignment horizontal="left" textRotation="90" wrapText="1"/>
    </xf>
    <xf numFmtId="1" fontId="0" fillId="0" borderId="1" xfId="0" applyNumberForma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textRotation="90" wrapText="1"/>
    </xf>
    <xf numFmtId="0" fontId="0" fillId="0" borderId="0" xfId="0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textRotation="90" wrapText="1"/>
    </xf>
    <xf numFmtId="0" fontId="3" fillId="0" borderId="1" xfId="0" applyFont="1" applyBorder="1" applyAlignment="1">
      <alignment horizontal="left" vertical="top" textRotation="90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13" fillId="3" borderId="1" xfId="0" applyNumberFormat="1" applyFont="1" applyFill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18" fillId="0" borderId="1" xfId="0" applyFont="1" applyBorder="1" applyAlignment="1">
      <alignment vertical="top" wrapText="1"/>
    </xf>
    <xf numFmtId="1" fontId="18" fillId="0" borderId="1" xfId="0" applyNumberFormat="1" applyFont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vertical="top" wrapText="1"/>
    </xf>
    <xf numFmtId="0" fontId="16" fillId="0" borderId="6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21" fillId="0" borderId="1" xfId="0" applyFont="1" applyBorder="1" applyAlignment="1">
      <alignment vertical="top" wrapText="1"/>
    </xf>
    <xf numFmtId="14" fontId="0" fillId="0" borderId="0" xfId="0" applyNumberFormat="1" applyAlignment="1">
      <alignment wrapText="1"/>
    </xf>
    <xf numFmtId="16" fontId="0" fillId="0" borderId="1" xfId="0" applyNumberFormat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1" fontId="22" fillId="3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topLeftCell="C58" workbookViewId="0">
      <selection activeCell="K55" sqref="K55:L55"/>
    </sheetView>
  </sheetViews>
  <sheetFormatPr defaultColWidth="29.5703125" defaultRowHeight="15" x14ac:dyDescent="0.25"/>
  <cols>
    <col min="2" max="2" width="20.7109375" customWidth="1"/>
    <col min="3" max="3" width="18.42578125" style="49" customWidth="1"/>
    <col min="4" max="4" width="14.7109375" style="49" customWidth="1"/>
    <col min="5" max="5" width="18.85546875" customWidth="1"/>
    <col min="6" max="6" width="20" customWidth="1"/>
    <col min="7" max="7" width="14.5703125" customWidth="1"/>
    <col min="8" max="8" width="18.140625" customWidth="1"/>
    <col min="9" max="9" width="17.7109375" customWidth="1"/>
    <col min="10" max="10" width="16.7109375" customWidth="1"/>
  </cols>
  <sheetData>
    <row r="1" spans="1:29" ht="69" customHeight="1" x14ac:dyDescent="0.25">
      <c r="A1" s="64" t="s">
        <v>402</v>
      </c>
      <c r="B1" s="64"/>
      <c r="C1" s="64"/>
      <c r="D1" s="64"/>
      <c r="E1" s="64"/>
      <c r="F1" s="64"/>
      <c r="G1" s="64"/>
      <c r="H1" s="64"/>
      <c r="I1" s="64"/>
      <c r="J1" s="36"/>
      <c r="K1" s="36"/>
      <c r="L1" s="36"/>
      <c r="M1" s="36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1" x14ac:dyDescent="0.35">
      <c r="A2" s="35"/>
      <c r="B2" s="35"/>
      <c r="C2" s="46"/>
      <c r="D2" s="46"/>
      <c r="E2" s="35"/>
      <c r="F2" s="35"/>
    </row>
    <row r="3" spans="1:29" ht="18.75" x14ac:dyDescent="0.3">
      <c r="A3" s="37" t="s">
        <v>14</v>
      </c>
      <c r="B3" s="33"/>
      <c r="C3" s="47"/>
      <c r="D3" s="47"/>
      <c r="E3" s="33"/>
      <c r="F3" s="33"/>
      <c r="G3" s="33"/>
      <c r="H3" s="33"/>
      <c r="I3" s="33"/>
      <c r="J3" s="33"/>
      <c r="K3" s="33"/>
      <c r="L3" s="33"/>
      <c r="M3" s="33"/>
    </row>
    <row r="4" spans="1:29" ht="30" x14ac:dyDescent="0.25">
      <c r="A4" s="8" t="s">
        <v>0</v>
      </c>
      <c r="B4" s="4" t="s">
        <v>13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30</v>
      </c>
      <c r="J4" s="2"/>
      <c r="K4" s="2"/>
      <c r="L4" s="2"/>
      <c r="M4" s="2"/>
    </row>
    <row r="5" spans="1:29" ht="25.5" x14ac:dyDescent="0.25">
      <c r="A5" s="21" t="s">
        <v>1</v>
      </c>
      <c r="B5" s="2">
        <v>165</v>
      </c>
      <c r="C5" s="2">
        <v>132</v>
      </c>
      <c r="D5" s="2">
        <v>132</v>
      </c>
      <c r="E5" s="2">
        <v>66</v>
      </c>
      <c r="F5" s="2">
        <v>33</v>
      </c>
      <c r="G5" s="2">
        <v>33</v>
      </c>
      <c r="H5" s="2">
        <v>33</v>
      </c>
      <c r="I5" s="2">
        <v>99</v>
      </c>
      <c r="J5" s="2"/>
      <c r="K5" s="2"/>
      <c r="L5" s="2"/>
      <c r="M5" s="2"/>
    </row>
    <row r="6" spans="1:29" ht="41.25" x14ac:dyDescent="0.25">
      <c r="A6" s="22" t="s">
        <v>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</row>
    <row r="7" spans="1:29" ht="63" x14ac:dyDescent="0.25">
      <c r="A7" s="6" t="s">
        <v>3</v>
      </c>
      <c r="B7" s="7">
        <f>B6*100/B5</f>
        <v>0.60606060606060608</v>
      </c>
      <c r="C7" s="7">
        <f t="shared" ref="C7:M7" si="0">C6*100/C5</f>
        <v>0.75757575757575757</v>
      </c>
      <c r="D7" s="7">
        <f t="shared" si="0"/>
        <v>0.75757575757575757</v>
      </c>
      <c r="E7" s="7">
        <f t="shared" si="0"/>
        <v>1.5151515151515151</v>
      </c>
      <c r="F7" s="7">
        <f t="shared" si="0"/>
        <v>3.0303030303030303</v>
      </c>
      <c r="G7" s="7">
        <f t="shared" si="0"/>
        <v>3.0303030303030303</v>
      </c>
      <c r="H7" s="7">
        <f t="shared" si="0"/>
        <v>3.0303030303030303</v>
      </c>
      <c r="I7" s="7">
        <f t="shared" si="0"/>
        <v>1.0101010101010102</v>
      </c>
      <c r="J7" s="7"/>
      <c r="K7" s="7"/>
      <c r="L7" s="7"/>
      <c r="M7" s="7"/>
    </row>
    <row r="8" spans="1:29" ht="47.25" customHeight="1" x14ac:dyDescent="0.25">
      <c r="A8" s="4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9" ht="47.25" customHeight="1" x14ac:dyDescent="0.25">
      <c r="A9" s="4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29" ht="47.25" customHeight="1" x14ac:dyDescent="0.25">
      <c r="A10" s="4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29" ht="47.25" customHeight="1" x14ac:dyDescent="0.25">
      <c r="A11" s="4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9" ht="47.25" customHeight="1" x14ac:dyDescent="0.25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9" ht="47.25" customHeight="1" x14ac:dyDescent="0.25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9" ht="47.25" customHeight="1" x14ac:dyDescent="0.25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9" ht="47.25" customHeight="1" x14ac:dyDescent="0.25">
      <c r="A15" s="4" t="s">
        <v>9</v>
      </c>
      <c r="B15" s="2"/>
      <c r="C15" s="2"/>
      <c r="D15" s="2"/>
      <c r="E15" s="2"/>
      <c r="F15" s="2"/>
      <c r="G15" s="2"/>
      <c r="H15" s="2"/>
      <c r="I15" s="2" t="s">
        <v>109</v>
      </c>
      <c r="J15" s="2"/>
      <c r="K15" s="2"/>
      <c r="L15" s="2"/>
      <c r="M15" s="2"/>
    </row>
    <row r="16" spans="1:29" ht="87" customHeight="1" x14ac:dyDescent="0.25">
      <c r="A16" s="4" t="s">
        <v>10</v>
      </c>
      <c r="B16" s="2" t="s">
        <v>332</v>
      </c>
      <c r="C16" s="2" t="s">
        <v>106</v>
      </c>
      <c r="D16" s="2" t="s">
        <v>333</v>
      </c>
      <c r="E16" s="2" t="s">
        <v>107</v>
      </c>
      <c r="F16" s="2" t="s">
        <v>108</v>
      </c>
      <c r="G16" s="2" t="s">
        <v>334</v>
      </c>
      <c r="H16" s="2" t="s">
        <v>335</v>
      </c>
      <c r="I16" s="2"/>
      <c r="J16" s="2"/>
      <c r="K16" s="2"/>
      <c r="L16" s="2"/>
      <c r="M16" s="2"/>
    </row>
    <row r="17" spans="1:13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.75" x14ac:dyDescent="0.2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x14ac:dyDescent="0.2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4" customHeight="1" x14ac:dyDescent="0.25">
      <c r="A20" s="38" t="s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ht="30" x14ac:dyDescent="0.25">
      <c r="A21" s="8" t="s">
        <v>0</v>
      </c>
      <c r="B21" s="31" t="s">
        <v>13</v>
      </c>
      <c r="C21" s="2" t="s">
        <v>23</v>
      </c>
      <c r="D21" s="2" t="s">
        <v>24</v>
      </c>
      <c r="E21" s="2" t="s">
        <v>25</v>
      </c>
      <c r="F21" s="2" t="s">
        <v>26</v>
      </c>
      <c r="G21" s="2" t="s">
        <v>27</v>
      </c>
      <c r="H21" s="2" t="s">
        <v>28</v>
      </c>
      <c r="I21" s="2" t="s">
        <v>29</v>
      </c>
      <c r="J21" s="2" t="s">
        <v>31</v>
      </c>
      <c r="K21" s="2"/>
      <c r="L21" s="2"/>
      <c r="M21" s="2"/>
    </row>
    <row r="22" spans="1:13" ht="25.5" x14ac:dyDescent="0.25">
      <c r="A22" s="21" t="s">
        <v>1</v>
      </c>
      <c r="B22" s="58">
        <v>170</v>
      </c>
      <c r="C22" s="2">
        <v>136</v>
      </c>
      <c r="D22" s="2">
        <v>136</v>
      </c>
      <c r="E22" s="2">
        <v>68</v>
      </c>
      <c r="F22" s="2">
        <v>34</v>
      </c>
      <c r="G22" s="2">
        <v>34</v>
      </c>
      <c r="H22" s="2">
        <v>34</v>
      </c>
      <c r="I22" s="2">
        <v>102</v>
      </c>
      <c r="J22" s="2">
        <v>68</v>
      </c>
      <c r="K22" s="2"/>
      <c r="L22" s="2"/>
      <c r="M22" s="2"/>
    </row>
    <row r="23" spans="1:13" ht="41.25" x14ac:dyDescent="0.25">
      <c r="A23" s="22" t="s">
        <v>2</v>
      </c>
      <c r="B23" s="58">
        <v>7</v>
      </c>
      <c r="C23" s="2">
        <v>8</v>
      </c>
      <c r="D23" s="2">
        <v>9</v>
      </c>
      <c r="E23" s="2">
        <v>3</v>
      </c>
      <c r="F23" s="2">
        <v>1</v>
      </c>
      <c r="G23" s="2">
        <v>1</v>
      </c>
      <c r="H23" s="2">
        <v>1</v>
      </c>
      <c r="I23" s="2">
        <v>1</v>
      </c>
      <c r="J23" s="2">
        <v>4</v>
      </c>
      <c r="K23" s="2"/>
      <c r="L23" s="2"/>
      <c r="M23" s="2"/>
    </row>
    <row r="24" spans="1:13" ht="53.25" x14ac:dyDescent="0.25">
      <c r="A24" s="6" t="s">
        <v>3</v>
      </c>
      <c r="B24" s="59">
        <f>B23*100/B22</f>
        <v>4.117647058823529</v>
      </c>
      <c r="C24" s="13">
        <f t="shared" ref="C24:M24" si="1">C23*100/C22</f>
        <v>5.882352941176471</v>
      </c>
      <c r="D24" s="13">
        <f t="shared" si="1"/>
        <v>6.617647058823529</v>
      </c>
      <c r="E24" s="13">
        <f t="shared" si="1"/>
        <v>4.4117647058823533</v>
      </c>
      <c r="F24" s="13">
        <f t="shared" si="1"/>
        <v>2.9411764705882355</v>
      </c>
      <c r="G24" s="13">
        <f t="shared" si="1"/>
        <v>2.9411764705882355</v>
      </c>
      <c r="H24" s="13">
        <f t="shared" si="1"/>
        <v>2.9411764705882355</v>
      </c>
      <c r="I24" s="13">
        <f t="shared" si="1"/>
        <v>0.98039215686274506</v>
      </c>
      <c r="J24" s="13">
        <f t="shared" si="1"/>
        <v>5.882352941176471</v>
      </c>
      <c r="K24" s="13"/>
      <c r="L24" s="13"/>
      <c r="M24" s="13"/>
    </row>
    <row r="25" spans="1:13" ht="93" customHeight="1" x14ac:dyDescent="0.25">
      <c r="A25" s="4" t="s">
        <v>4</v>
      </c>
      <c r="B25" s="25"/>
      <c r="C25" s="2" t="s">
        <v>32</v>
      </c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64.45" customHeight="1" x14ac:dyDescent="0.25">
      <c r="A26" s="4" t="s">
        <v>5</v>
      </c>
      <c r="B26" s="26" t="s">
        <v>336</v>
      </c>
      <c r="C26" s="2" t="s">
        <v>33</v>
      </c>
      <c r="D26" s="2" t="s">
        <v>44</v>
      </c>
      <c r="E26" s="2" t="s">
        <v>337</v>
      </c>
      <c r="F26" s="2"/>
      <c r="G26" s="2"/>
      <c r="H26" s="2"/>
      <c r="I26" s="2"/>
      <c r="J26" s="2" t="s">
        <v>338</v>
      </c>
      <c r="K26" s="2"/>
      <c r="L26" s="2"/>
      <c r="M26" s="2"/>
    </row>
    <row r="27" spans="1:13" ht="72" customHeight="1" x14ac:dyDescent="0.25">
      <c r="A27" s="4" t="s">
        <v>6</v>
      </c>
      <c r="B27" s="2"/>
      <c r="C27" s="26" t="s">
        <v>34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72" customHeight="1" x14ac:dyDescent="0.25">
      <c r="A28" s="4" t="s">
        <v>7</v>
      </c>
      <c r="B28" s="26" t="s">
        <v>38</v>
      </c>
      <c r="C28" s="26" t="s">
        <v>35</v>
      </c>
      <c r="D28" s="2" t="s">
        <v>45</v>
      </c>
      <c r="E28" s="2"/>
      <c r="F28" s="2"/>
      <c r="G28" s="2"/>
      <c r="H28" s="2"/>
      <c r="I28" s="2"/>
      <c r="J28" s="2" t="s">
        <v>312</v>
      </c>
      <c r="K28" s="2"/>
      <c r="L28" s="2"/>
      <c r="M28" s="2"/>
    </row>
    <row r="29" spans="1:13" ht="72" customHeight="1" x14ac:dyDescent="0.25">
      <c r="A29" s="4" t="s">
        <v>11</v>
      </c>
      <c r="B29" s="2" t="s">
        <v>39</v>
      </c>
      <c r="C29" s="2"/>
      <c r="D29" s="26" t="s">
        <v>46</v>
      </c>
      <c r="E29" s="2"/>
      <c r="F29" s="2"/>
      <c r="G29" s="2"/>
      <c r="H29" s="2"/>
      <c r="I29" s="2"/>
      <c r="J29" s="2"/>
      <c r="K29" s="2"/>
      <c r="L29" s="2"/>
      <c r="M29" s="2"/>
    </row>
    <row r="30" spans="1:13" ht="72" customHeight="1" x14ac:dyDescent="0.25">
      <c r="A30" s="4" t="s">
        <v>12</v>
      </c>
      <c r="B30" s="26" t="s">
        <v>40</v>
      </c>
      <c r="C30" s="2" t="s">
        <v>36</v>
      </c>
      <c r="D30" s="26" t="s">
        <v>47</v>
      </c>
      <c r="E30" s="2"/>
      <c r="F30" s="2"/>
      <c r="G30" s="2"/>
      <c r="H30" s="2"/>
      <c r="I30" s="2"/>
      <c r="J30" s="2" t="s">
        <v>311</v>
      </c>
      <c r="K30" s="2"/>
      <c r="L30" s="2"/>
      <c r="M30" s="2"/>
    </row>
    <row r="31" spans="1:13" ht="107.45" customHeight="1" x14ac:dyDescent="0.25">
      <c r="A31" s="4" t="s">
        <v>8</v>
      </c>
      <c r="B31" s="2"/>
      <c r="C31" s="2" t="s">
        <v>37</v>
      </c>
      <c r="D31" s="4" t="s">
        <v>48</v>
      </c>
      <c r="E31" s="2"/>
      <c r="F31" s="2"/>
      <c r="G31" s="2"/>
      <c r="H31" s="2"/>
      <c r="I31" s="2"/>
      <c r="J31" s="2"/>
      <c r="K31" s="2"/>
      <c r="L31" s="2"/>
      <c r="M31" s="2"/>
    </row>
    <row r="32" spans="1:13" ht="91.15" customHeight="1" x14ac:dyDescent="0.25">
      <c r="A32" s="4" t="s">
        <v>9</v>
      </c>
      <c r="B32" s="2"/>
      <c r="C32" s="26" t="s">
        <v>339</v>
      </c>
      <c r="D32" s="2" t="s">
        <v>49</v>
      </c>
      <c r="E32" s="2"/>
      <c r="F32" s="2"/>
      <c r="G32" s="2"/>
      <c r="H32" s="2"/>
      <c r="I32" s="2" t="s">
        <v>109</v>
      </c>
      <c r="J32" s="48" t="s">
        <v>310</v>
      </c>
      <c r="K32" s="2"/>
      <c r="L32" s="2"/>
      <c r="M32" s="2"/>
    </row>
    <row r="33" spans="1:17" ht="186" customHeight="1" x14ac:dyDescent="0.25">
      <c r="A33" s="4" t="s">
        <v>10</v>
      </c>
      <c r="B33" s="60" t="s">
        <v>340</v>
      </c>
      <c r="C33" s="2" t="s">
        <v>51</v>
      </c>
      <c r="D33" s="2" t="s">
        <v>50</v>
      </c>
      <c r="E33" s="26" t="s">
        <v>110</v>
      </c>
      <c r="F33" s="2" t="s">
        <v>111</v>
      </c>
      <c r="G33" s="2" t="s">
        <v>112</v>
      </c>
      <c r="H33" s="2" t="s">
        <v>113</v>
      </c>
      <c r="I33" s="2"/>
      <c r="J33" s="48" t="s">
        <v>307</v>
      </c>
      <c r="K33" s="2"/>
      <c r="L33" s="2"/>
      <c r="M33" s="2"/>
    </row>
    <row r="34" spans="1:17" ht="33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7" ht="33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7" ht="33" customHeight="1" x14ac:dyDescent="0.25">
      <c r="A36" s="41" t="s">
        <v>16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</row>
    <row r="37" spans="1:17" ht="43.5" customHeight="1" x14ac:dyDescent="0.25">
      <c r="A37" s="8" t="s">
        <v>0</v>
      </c>
      <c r="B37" s="31" t="s">
        <v>13</v>
      </c>
      <c r="C37" s="2" t="s">
        <v>23</v>
      </c>
      <c r="D37" s="2" t="s">
        <v>24</v>
      </c>
      <c r="E37" s="2" t="s">
        <v>25</v>
      </c>
      <c r="F37" s="2" t="s">
        <v>26</v>
      </c>
      <c r="G37" s="2" t="s">
        <v>27</v>
      </c>
      <c r="H37" s="2" t="s">
        <v>28</v>
      </c>
      <c r="I37" s="2" t="s">
        <v>29</v>
      </c>
      <c r="J37" s="2" t="s">
        <v>31</v>
      </c>
      <c r="K37" s="17"/>
      <c r="L37" s="17"/>
      <c r="M37" s="17"/>
      <c r="N37" s="19"/>
      <c r="O37" s="19"/>
      <c r="P37" s="19"/>
      <c r="Q37" s="19"/>
    </row>
    <row r="38" spans="1:17" ht="50.25" customHeight="1" x14ac:dyDescent="0.25">
      <c r="A38" s="15" t="s">
        <v>1</v>
      </c>
      <c r="B38" s="58">
        <v>170</v>
      </c>
      <c r="C38" s="2">
        <v>136</v>
      </c>
      <c r="D38" s="2">
        <v>136</v>
      </c>
      <c r="E38" s="2">
        <v>68</v>
      </c>
      <c r="F38" s="2">
        <v>34</v>
      </c>
      <c r="G38" s="2">
        <v>34</v>
      </c>
      <c r="H38" s="2">
        <v>34</v>
      </c>
      <c r="I38" s="2">
        <v>102</v>
      </c>
      <c r="J38" s="2">
        <v>68</v>
      </c>
      <c r="K38" s="20"/>
      <c r="L38" s="20"/>
      <c r="M38" s="20"/>
      <c r="N38" s="19"/>
      <c r="O38" s="19"/>
      <c r="P38" s="19"/>
      <c r="Q38" s="19"/>
    </row>
    <row r="39" spans="1:17" ht="50.25" customHeight="1" x14ac:dyDescent="0.25">
      <c r="A39" s="16" t="s">
        <v>2</v>
      </c>
      <c r="B39" s="58">
        <v>5</v>
      </c>
      <c r="C39" s="2">
        <v>7</v>
      </c>
      <c r="D39" s="2">
        <v>8</v>
      </c>
      <c r="E39" s="2">
        <v>4</v>
      </c>
      <c r="F39" s="2">
        <v>1</v>
      </c>
      <c r="G39" s="2">
        <v>1</v>
      </c>
      <c r="H39" s="2">
        <v>1</v>
      </c>
      <c r="I39" s="2">
        <v>1</v>
      </c>
      <c r="J39" s="2">
        <v>5</v>
      </c>
      <c r="K39" s="20"/>
      <c r="L39" s="20"/>
      <c r="M39" s="20"/>
      <c r="N39" s="19"/>
      <c r="O39" s="19"/>
      <c r="P39" s="19"/>
      <c r="Q39" s="19"/>
    </row>
    <row r="40" spans="1:17" ht="69.75" customHeight="1" x14ac:dyDescent="0.25">
      <c r="A40" s="14" t="s">
        <v>3</v>
      </c>
      <c r="B40" s="20">
        <f>B39*100/B38</f>
        <v>2.9411764705882355</v>
      </c>
      <c r="C40" s="17">
        <f t="shared" ref="C40:M40" si="2">C39*100/C38</f>
        <v>5.1470588235294121</v>
      </c>
      <c r="D40" s="17">
        <f t="shared" si="2"/>
        <v>5.882352941176471</v>
      </c>
      <c r="E40" s="17">
        <f>E39*100/E38</f>
        <v>5.882352941176471</v>
      </c>
      <c r="F40" s="20">
        <f t="shared" si="2"/>
        <v>2.9411764705882355</v>
      </c>
      <c r="G40" s="20">
        <f t="shared" si="2"/>
        <v>2.9411764705882355</v>
      </c>
      <c r="H40" s="20">
        <f t="shared" si="2"/>
        <v>2.9411764705882355</v>
      </c>
      <c r="I40" s="20">
        <f t="shared" si="2"/>
        <v>0.98039215686274506</v>
      </c>
      <c r="J40" s="20">
        <f t="shared" si="2"/>
        <v>7.3529411764705879</v>
      </c>
      <c r="K40" s="20" t="e">
        <f t="shared" si="2"/>
        <v>#DIV/0!</v>
      </c>
      <c r="L40" s="20" t="e">
        <f t="shared" si="2"/>
        <v>#DIV/0!</v>
      </c>
      <c r="M40" s="20" t="e">
        <f t="shared" si="2"/>
        <v>#DIV/0!</v>
      </c>
      <c r="N40" s="19"/>
      <c r="O40" s="19"/>
      <c r="P40" s="19"/>
      <c r="Q40" s="19"/>
    </row>
    <row r="41" spans="1:17" ht="33" customHeight="1" x14ac:dyDescent="0.25">
      <c r="A41" s="4" t="s">
        <v>4</v>
      </c>
      <c r="B41" s="17"/>
      <c r="C41" s="17" t="s">
        <v>341</v>
      </c>
      <c r="D41" s="17"/>
      <c r="E41" s="17"/>
      <c r="F41" s="20"/>
      <c r="G41" s="20"/>
      <c r="H41" s="17"/>
      <c r="I41" s="17"/>
      <c r="K41" s="17"/>
      <c r="L41" s="17"/>
      <c r="M41" s="17"/>
      <c r="N41" s="19"/>
      <c r="O41" s="19"/>
      <c r="P41" s="19"/>
      <c r="Q41" s="19"/>
    </row>
    <row r="42" spans="1:17" ht="73.900000000000006" customHeight="1" x14ac:dyDescent="0.25">
      <c r="A42" s="4" t="s">
        <v>5</v>
      </c>
      <c r="B42" s="17" t="s">
        <v>53</v>
      </c>
      <c r="C42" s="17" t="s">
        <v>55</v>
      </c>
      <c r="D42" s="17" t="s">
        <v>59</v>
      </c>
      <c r="E42" s="17"/>
      <c r="F42" s="20"/>
      <c r="G42" s="20"/>
      <c r="H42" s="17"/>
      <c r="I42" s="17"/>
      <c r="J42" s="50" t="s">
        <v>305</v>
      </c>
      <c r="K42" s="17"/>
      <c r="L42" s="17"/>
      <c r="M42" s="17"/>
      <c r="N42" s="19"/>
      <c r="O42" s="19"/>
      <c r="P42" s="19"/>
      <c r="Q42" s="19"/>
    </row>
    <row r="43" spans="1:17" ht="52.15" customHeight="1" x14ac:dyDescent="0.25">
      <c r="A43" s="4" t="s">
        <v>6</v>
      </c>
      <c r="B43" s="17"/>
      <c r="C43" s="17"/>
      <c r="D43" s="45" t="s">
        <v>342</v>
      </c>
      <c r="E43" s="17"/>
      <c r="F43" s="17"/>
      <c r="G43" s="17"/>
      <c r="H43" s="17"/>
      <c r="I43" s="17"/>
      <c r="J43" s="18"/>
      <c r="K43" s="17"/>
      <c r="L43" s="17"/>
      <c r="M43" s="17"/>
      <c r="N43" s="19"/>
      <c r="O43" s="19"/>
      <c r="P43" s="19"/>
      <c r="Q43" s="19"/>
    </row>
    <row r="44" spans="1:17" ht="47.45" customHeight="1" x14ac:dyDescent="0.25">
      <c r="A44" s="4" t="s">
        <v>7</v>
      </c>
      <c r="B44" s="17" t="s">
        <v>52</v>
      </c>
      <c r="C44" s="45" t="s">
        <v>343</v>
      </c>
      <c r="D44" s="17" t="s">
        <v>60</v>
      </c>
      <c r="E44" s="17" t="s">
        <v>62</v>
      </c>
      <c r="F44" s="17"/>
      <c r="G44" s="17"/>
      <c r="H44" s="17"/>
      <c r="I44" s="17"/>
      <c r="K44" s="17"/>
      <c r="L44" s="17"/>
      <c r="M44" s="17"/>
      <c r="N44" s="19"/>
      <c r="O44" s="19"/>
      <c r="P44" s="19"/>
      <c r="Q44" s="19"/>
    </row>
    <row r="45" spans="1:17" ht="33" customHeight="1" x14ac:dyDescent="0.25">
      <c r="A45" s="4" t="s">
        <v>11</v>
      </c>
      <c r="B45" s="17"/>
      <c r="C45" s="17"/>
      <c r="D45" s="17"/>
      <c r="E45" s="17"/>
      <c r="F45" s="17"/>
      <c r="G45" s="17"/>
      <c r="H45" s="17"/>
      <c r="I45" s="17"/>
      <c r="J45" s="18"/>
      <c r="K45" s="17"/>
      <c r="L45" s="17"/>
      <c r="M45" s="17"/>
      <c r="N45" s="19"/>
      <c r="O45" s="19"/>
      <c r="P45" s="19"/>
      <c r="Q45" s="19"/>
    </row>
    <row r="46" spans="1:17" ht="67.150000000000006" customHeight="1" x14ac:dyDescent="0.25">
      <c r="A46" s="4" t="s">
        <v>12</v>
      </c>
      <c r="B46" s="17"/>
      <c r="C46" s="45" t="s">
        <v>56</v>
      </c>
      <c r="D46" s="17"/>
      <c r="E46" s="45" t="s">
        <v>116</v>
      </c>
      <c r="F46" s="17"/>
      <c r="G46" s="17"/>
      <c r="H46" s="17"/>
      <c r="I46" s="17"/>
      <c r="J46" s="48" t="s">
        <v>306</v>
      </c>
      <c r="K46" s="17"/>
      <c r="L46" s="17"/>
      <c r="M46" s="17"/>
      <c r="N46" s="19"/>
      <c r="O46" s="19"/>
      <c r="P46" s="19"/>
      <c r="Q46" s="19"/>
    </row>
    <row r="47" spans="1:17" ht="64.150000000000006" customHeight="1" x14ac:dyDescent="0.25">
      <c r="A47" s="4" t="s">
        <v>8</v>
      </c>
      <c r="B47" s="17" t="s">
        <v>54</v>
      </c>
      <c r="C47" s="45" t="s">
        <v>57</v>
      </c>
      <c r="D47" s="17" t="s">
        <v>61</v>
      </c>
      <c r="E47" s="17"/>
      <c r="F47" s="17"/>
      <c r="G47" s="17"/>
      <c r="H47" s="17"/>
      <c r="I47" s="17"/>
      <c r="J47" s="49" t="s">
        <v>309</v>
      </c>
      <c r="K47" s="20"/>
      <c r="L47" s="20"/>
      <c r="M47" s="20"/>
      <c r="N47" s="19"/>
      <c r="O47" s="19"/>
      <c r="P47" s="19"/>
      <c r="Q47" s="19"/>
    </row>
    <row r="48" spans="1:17" ht="57.6" customHeight="1" x14ac:dyDescent="0.25">
      <c r="A48" s="4" t="s">
        <v>9</v>
      </c>
      <c r="B48" s="17" t="s">
        <v>105</v>
      </c>
      <c r="C48" s="17"/>
      <c r="D48" s="17"/>
      <c r="E48" s="17"/>
      <c r="F48" s="17"/>
      <c r="G48" s="17"/>
      <c r="H48" s="17"/>
      <c r="I48" s="17" t="s">
        <v>109</v>
      </c>
      <c r="J48" s="48" t="s">
        <v>308</v>
      </c>
      <c r="K48" s="20"/>
      <c r="L48" s="20"/>
      <c r="M48" s="20"/>
      <c r="N48" s="19"/>
      <c r="O48" s="19"/>
      <c r="P48" s="19"/>
      <c r="Q48" s="19"/>
    </row>
    <row r="49" spans="1:17" ht="119.45" customHeight="1" x14ac:dyDescent="0.25">
      <c r="A49" s="4" t="s">
        <v>10</v>
      </c>
      <c r="B49" s="17" t="s">
        <v>115</v>
      </c>
      <c r="C49" s="17" t="s">
        <v>58</v>
      </c>
      <c r="D49" s="17" t="s">
        <v>344</v>
      </c>
      <c r="E49" s="17" t="s">
        <v>114</v>
      </c>
      <c r="F49" s="17" t="s">
        <v>118</v>
      </c>
      <c r="G49" s="17" t="s">
        <v>119</v>
      </c>
      <c r="H49" s="17" t="s">
        <v>120</v>
      </c>
      <c r="I49" s="17"/>
      <c r="J49" s="48" t="s">
        <v>307</v>
      </c>
      <c r="K49" s="20"/>
      <c r="L49" s="20"/>
      <c r="M49" s="20"/>
      <c r="N49" s="19"/>
      <c r="O49" s="19"/>
      <c r="P49" s="19"/>
      <c r="Q49" s="19"/>
    </row>
    <row r="50" spans="1:17" ht="33" customHeight="1" x14ac:dyDescent="0.25">
      <c r="A50" s="1"/>
      <c r="B50" s="18"/>
      <c r="C50" s="48"/>
      <c r="D50" s="48"/>
      <c r="E50" s="18"/>
      <c r="F50" s="18"/>
      <c r="G50" s="18"/>
      <c r="H50" s="18"/>
      <c r="I50" s="18"/>
      <c r="J50" s="18"/>
      <c r="K50" s="18"/>
      <c r="L50" s="18"/>
      <c r="M50" s="18"/>
    </row>
    <row r="51" spans="1:17" ht="33" customHeight="1" x14ac:dyDescent="0.3">
      <c r="A51" s="32" t="s">
        <v>21</v>
      </c>
      <c r="B51" s="33"/>
      <c r="C51" s="47"/>
      <c r="D51" s="47"/>
      <c r="E51" s="33"/>
      <c r="F51" s="33"/>
      <c r="G51" s="33"/>
      <c r="H51" s="33"/>
      <c r="I51" s="33"/>
      <c r="J51" s="33"/>
      <c r="K51" s="33"/>
      <c r="L51" s="33"/>
      <c r="M51" s="34"/>
    </row>
    <row r="52" spans="1:17" ht="33" customHeight="1" x14ac:dyDescent="0.25">
      <c r="A52" s="8" t="s">
        <v>0</v>
      </c>
      <c r="B52" s="4" t="s">
        <v>13</v>
      </c>
      <c r="C52" s="2" t="s">
        <v>23</v>
      </c>
      <c r="D52" s="2" t="s">
        <v>24</v>
      </c>
      <c r="E52" s="2" t="s">
        <v>25</v>
      </c>
      <c r="F52" s="2" t="s">
        <v>26</v>
      </c>
      <c r="G52" s="2" t="s">
        <v>27</v>
      </c>
      <c r="H52" s="2" t="s">
        <v>28</v>
      </c>
      <c r="I52" s="2" t="s">
        <v>30</v>
      </c>
      <c r="J52" s="54" t="s">
        <v>31</v>
      </c>
      <c r="K52" s="18" t="s">
        <v>165</v>
      </c>
      <c r="L52" s="18"/>
      <c r="M52" s="18"/>
    </row>
    <row r="53" spans="1:17" ht="33" customHeight="1" x14ac:dyDescent="0.25">
      <c r="A53" s="15" t="s">
        <v>1</v>
      </c>
      <c r="B53" s="18">
        <v>170</v>
      </c>
      <c r="C53" s="48">
        <v>136</v>
      </c>
      <c r="D53" s="48">
        <v>136</v>
      </c>
      <c r="E53" s="18">
        <v>68</v>
      </c>
      <c r="F53" s="18">
        <v>34</v>
      </c>
      <c r="G53" s="18">
        <v>34</v>
      </c>
      <c r="H53" s="18">
        <v>34</v>
      </c>
      <c r="I53" s="18">
        <v>102</v>
      </c>
      <c r="J53" s="18">
        <v>68</v>
      </c>
      <c r="K53" s="18">
        <v>34</v>
      </c>
      <c r="L53" s="18"/>
      <c r="M53" s="18"/>
    </row>
    <row r="54" spans="1:17" ht="33" customHeight="1" x14ac:dyDescent="0.25">
      <c r="A54" s="16" t="s">
        <v>2</v>
      </c>
      <c r="B54" s="18">
        <v>5</v>
      </c>
      <c r="C54" s="48">
        <v>7</v>
      </c>
      <c r="D54" s="48">
        <v>7</v>
      </c>
      <c r="E54" s="18">
        <v>4</v>
      </c>
      <c r="F54" s="18">
        <v>1</v>
      </c>
      <c r="G54" s="18">
        <v>1</v>
      </c>
      <c r="H54" s="18">
        <v>1</v>
      </c>
      <c r="I54" s="18">
        <v>1</v>
      </c>
      <c r="J54" s="18">
        <v>4</v>
      </c>
      <c r="K54" s="18">
        <v>1</v>
      </c>
      <c r="L54" s="18"/>
      <c r="M54" s="18"/>
    </row>
    <row r="55" spans="1:17" ht="57.75" customHeight="1" x14ac:dyDescent="0.25">
      <c r="A55" s="14" t="s">
        <v>3</v>
      </c>
      <c r="B55" s="18">
        <f>B54*100/B53</f>
        <v>2.9411764705882355</v>
      </c>
      <c r="C55" s="48">
        <f t="shared" ref="C55:L55" si="3">C54*100/C53</f>
        <v>5.1470588235294121</v>
      </c>
      <c r="D55" s="48">
        <f t="shared" si="3"/>
        <v>5.1470588235294121</v>
      </c>
      <c r="E55" s="18">
        <f t="shared" si="3"/>
        <v>5.882352941176471</v>
      </c>
      <c r="F55" s="18">
        <f t="shared" si="3"/>
        <v>2.9411764705882355</v>
      </c>
      <c r="G55" s="18">
        <f t="shared" si="3"/>
        <v>2.9411764705882355</v>
      </c>
      <c r="H55" s="18">
        <f t="shared" si="3"/>
        <v>2.9411764705882355</v>
      </c>
      <c r="I55" s="18">
        <f t="shared" si="3"/>
        <v>0.98039215686274506</v>
      </c>
      <c r="J55" s="18">
        <f t="shared" si="3"/>
        <v>5.882352941176471</v>
      </c>
      <c r="K55" s="18"/>
      <c r="L55" s="18"/>
      <c r="M55" s="18"/>
    </row>
    <row r="56" spans="1:17" ht="54.75" customHeight="1" x14ac:dyDescent="0.25">
      <c r="A56" s="4" t="s">
        <v>4</v>
      </c>
      <c r="B56" s="48" t="s">
        <v>63</v>
      </c>
      <c r="C56" s="48" t="s">
        <v>67</v>
      </c>
      <c r="D56" s="48" t="s">
        <v>74</v>
      </c>
      <c r="E56" s="48"/>
      <c r="F56" s="48"/>
      <c r="G56" s="18"/>
      <c r="H56" s="18"/>
      <c r="I56" s="18"/>
      <c r="J56" s="18"/>
      <c r="K56" s="18"/>
      <c r="L56" s="18"/>
      <c r="M56" s="18"/>
    </row>
    <row r="57" spans="1:17" ht="96" customHeight="1" x14ac:dyDescent="0.25">
      <c r="A57" s="4" t="s">
        <v>5</v>
      </c>
      <c r="B57" s="48" t="s">
        <v>64</v>
      </c>
      <c r="C57" s="48" t="s">
        <v>68</v>
      </c>
      <c r="D57" s="48" t="s">
        <v>75</v>
      </c>
      <c r="E57" s="48" t="s">
        <v>345</v>
      </c>
      <c r="F57" s="48"/>
      <c r="G57" s="18"/>
      <c r="H57" s="18"/>
      <c r="I57" s="18"/>
      <c r="J57" s="50" t="s">
        <v>301</v>
      </c>
      <c r="K57" s="18"/>
      <c r="L57" s="18"/>
      <c r="M57" s="18"/>
    </row>
    <row r="58" spans="1:17" ht="54.75" customHeight="1" x14ac:dyDescent="0.25">
      <c r="A58" s="4" t="s">
        <v>6</v>
      </c>
      <c r="B58" s="48"/>
      <c r="C58" s="48" t="s">
        <v>69</v>
      </c>
      <c r="D58" s="48" t="s">
        <v>76</v>
      </c>
      <c r="E58" s="48"/>
      <c r="F58" s="48"/>
      <c r="G58" s="18"/>
      <c r="H58" s="18"/>
      <c r="I58" s="18"/>
      <c r="J58" s="18"/>
      <c r="K58" s="18"/>
      <c r="L58" s="18"/>
      <c r="M58" s="18"/>
    </row>
    <row r="59" spans="1:17" ht="54.75" customHeight="1" x14ac:dyDescent="0.25">
      <c r="A59" s="4" t="s">
        <v>7</v>
      </c>
      <c r="B59" s="48" t="s">
        <v>65</v>
      </c>
      <c r="C59" s="48" t="s">
        <v>70</v>
      </c>
      <c r="D59" s="48"/>
      <c r="E59" s="48"/>
      <c r="F59" s="48"/>
      <c r="G59" s="18"/>
      <c r="H59" s="18"/>
      <c r="I59" s="18"/>
      <c r="J59" s="18"/>
      <c r="K59" s="18"/>
      <c r="L59" s="18"/>
      <c r="M59" s="18"/>
    </row>
    <row r="60" spans="1:17" ht="54.75" customHeight="1" x14ac:dyDescent="0.25">
      <c r="A60" s="4" t="s">
        <v>11</v>
      </c>
      <c r="B60" s="48"/>
      <c r="C60" s="48"/>
      <c r="D60" s="48"/>
      <c r="E60" s="48"/>
      <c r="F60" s="48"/>
      <c r="G60" s="18"/>
      <c r="H60" s="18"/>
      <c r="I60" s="18"/>
      <c r="J60" s="48" t="s">
        <v>302</v>
      </c>
      <c r="K60" s="18"/>
      <c r="L60" s="18"/>
      <c r="M60" s="18"/>
    </row>
    <row r="61" spans="1:17" ht="54.75" customHeight="1" x14ac:dyDescent="0.25">
      <c r="A61" s="4" t="s">
        <v>12</v>
      </c>
      <c r="B61" s="48"/>
      <c r="C61" s="48" t="s">
        <v>71</v>
      </c>
      <c r="D61" s="48" t="s">
        <v>77</v>
      </c>
      <c r="E61" s="48"/>
      <c r="F61" s="48"/>
      <c r="G61" s="48"/>
      <c r="H61" s="48"/>
      <c r="I61" s="48"/>
      <c r="J61" s="18"/>
      <c r="K61" s="18"/>
      <c r="L61" s="18"/>
      <c r="M61" s="18"/>
    </row>
    <row r="62" spans="1:17" ht="54.75" customHeight="1" x14ac:dyDescent="0.25">
      <c r="A62" s="4" t="s">
        <v>8</v>
      </c>
      <c r="B62" s="48"/>
      <c r="C62" s="48"/>
      <c r="D62" s="50" t="s">
        <v>78</v>
      </c>
      <c r="E62" s="48"/>
      <c r="F62" s="48"/>
      <c r="G62" s="48"/>
      <c r="H62" s="48"/>
      <c r="I62" s="48"/>
      <c r="J62" s="48" t="s">
        <v>303</v>
      </c>
      <c r="K62" s="18"/>
      <c r="L62" s="18"/>
      <c r="M62" s="18"/>
    </row>
    <row r="63" spans="1:17" ht="62.45" customHeight="1" x14ac:dyDescent="0.25">
      <c r="A63" s="4" t="s">
        <v>9</v>
      </c>
      <c r="B63" s="48" t="s">
        <v>66</v>
      </c>
      <c r="C63" s="48" t="s">
        <v>72</v>
      </c>
      <c r="D63" s="48" t="s">
        <v>79</v>
      </c>
      <c r="E63" s="48"/>
      <c r="F63" s="48"/>
      <c r="G63" s="48"/>
      <c r="H63" s="48"/>
      <c r="I63" s="48" t="s">
        <v>109</v>
      </c>
      <c r="J63" s="48" t="s">
        <v>304</v>
      </c>
      <c r="K63" s="18"/>
      <c r="L63" s="18"/>
      <c r="M63" s="18"/>
    </row>
    <row r="64" spans="1:17" ht="102" customHeight="1" x14ac:dyDescent="0.25">
      <c r="A64" s="4" t="s">
        <v>10</v>
      </c>
      <c r="B64" s="48" t="s">
        <v>346</v>
      </c>
      <c r="C64" s="48" t="s">
        <v>73</v>
      </c>
      <c r="D64" s="48" t="s">
        <v>80</v>
      </c>
      <c r="E64" s="48" t="s">
        <v>117</v>
      </c>
      <c r="F64" s="50" t="s">
        <v>121</v>
      </c>
      <c r="G64" s="50" t="s">
        <v>122</v>
      </c>
      <c r="H64" s="50" t="s">
        <v>123</v>
      </c>
      <c r="I64" s="48"/>
      <c r="J64" s="48" t="s">
        <v>347</v>
      </c>
      <c r="K64" s="50" t="s">
        <v>166</v>
      </c>
      <c r="L64" s="18"/>
      <c r="M64" s="18"/>
    </row>
    <row r="65" spans="1:13" x14ac:dyDescent="0.25">
      <c r="A65" s="1"/>
      <c r="B65" s="48"/>
      <c r="C65" s="48"/>
      <c r="D65" s="48"/>
      <c r="E65" s="48"/>
      <c r="F65" s="48"/>
      <c r="G65" s="48"/>
      <c r="H65" s="48"/>
      <c r="I65" s="48"/>
      <c r="J65" s="18"/>
      <c r="K65" s="18"/>
      <c r="L65" s="18"/>
      <c r="M65" s="18"/>
    </row>
  </sheetData>
  <mergeCells count="1">
    <mergeCell ref="A1:I1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workbookViewId="0">
      <selection sqref="A1:M1"/>
    </sheetView>
  </sheetViews>
  <sheetFormatPr defaultRowHeight="15" x14ac:dyDescent="0.25"/>
  <cols>
    <col min="1" max="1" width="13" customWidth="1"/>
    <col min="2" max="6" width="15" customWidth="1"/>
    <col min="7" max="7" width="16.28515625" customWidth="1"/>
    <col min="8" max="12" width="15" customWidth="1"/>
    <col min="13" max="14" width="19.5703125" customWidth="1"/>
    <col min="15" max="15" width="23.140625" customWidth="1"/>
    <col min="16" max="16" width="10.140625" bestFit="1" customWidth="1"/>
    <col min="17" max="17" width="12.5703125" customWidth="1"/>
    <col min="18" max="18" width="10.140625" bestFit="1" customWidth="1"/>
  </cols>
  <sheetData>
    <row r="1" spans="1:30" ht="47.25" customHeight="1" x14ac:dyDescent="0.25">
      <c r="A1" s="64" t="s">
        <v>401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44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.75" x14ac:dyDescent="0.3">
      <c r="A2" s="67"/>
      <c r="B2" s="67"/>
      <c r="C2" s="67"/>
      <c r="D2" s="67"/>
      <c r="E2" s="67"/>
    </row>
    <row r="3" spans="1:30" ht="18.75" x14ac:dyDescent="0.3">
      <c r="A3" s="66" t="s">
        <v>17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30" ht="38.25" x14ac:dyDescent="0.25">
      <c r="A4" s="8" t="s">
        <v>0</v>
      </c>
      <c r="B4" s="29" t="s">
        <v>13</v>
      </c>
      <c r="C4" t="s">
        <v>81</v>
      </c>
      <c r="D4" s="2" t="s">
        <v>23</v>
      </c>
      <c r="E4" s="2" t="s">
        <v>30</v>
      </c>
      <c r="F4" s="2" t="s">
        <v>27</v>
      </c>
      <c r="G4" s="2" t="s">
        <v>28</v>
      </c>
      <c r="H4" s="2" t="s">
        <v>31</v>
      </c>
      <c r="I4" s="2" t="s">
        <v>82</v>
      </c>
      <c r="J4" s="2" t="s">
        <v>83</v>
      </c>
      <c r="K4" s="2" t="s">
        <v>84</v>
      </c>
      <c r="L4" s="2" t="s">
        <v>85</v>
      </c>
      <c r="M4" s="2" t="s">
        <v>177</v>
      </c>
      <c r="N4" s="2" t="s">
        <v>124</v>
      </c>
      <c r="O4" s="1"/>
    </row>
    <row r="5" spans="1:30" ht="26.25" x14ac:dyDescent="0.25">
      <c r="A5" s="9" t="s">
        <v>1</v>
      </c>
      <c r="B5" s="29">
        <v>170</v>
      </c>
      <c r="C5" s="2">
        <v>102</v>
      </c>
      <c r="D5" s="2">
        <v>170</v>
      </c>
      <c r="E5" s="51">
        <v>68</v>
      </c>
      <c r="F5" s="2">
        <v>34</v>
      </c>
      <c r="G5" s="2">
        <v>34</v>
      </c>
      <c r="H5" s="51">
        <v>102</v>
      </c>
      <c r="I5" s="2">
        <v>68</v>
      </c>
      <c r="J5" s="2">
        <v>34</v>
      </c>
      <c r="K5" s="2">
        <v>34</v>
      </c>
      <c r="L5" s="2">
        <v>34</v>
      </c>
      <c r="M5" s="2">
        <v>68</v>
      </c>
      <c r="N5" s="2">
        <v>34</v>
      </c>
      <c r="O5" s="1"/>
    </row>
    <row r="6" spans="1:30" ht="45" x14ac:dyDescent="0.25">
      <c r="A6" s="5" t="s">
        <v>2</v>
      </c>
      <c r="B6" s="29">
        <v>6</v>
      </c>
      <c r="C6" s="2">
        <v>2</v>
      </c>
      <c r="D6" s="2">
        <v>7</v>
      </c>
      <c r="E6" s="2">
        <v>1</v>
      </c>
      <c r="F6" s="2">
        <v>1</v>
      </c>
      <c r="G6" s="2">
        <v>1</v>
      </c>
      <c r="H6" s="51">
        <v>8</v>
      </c>
      <c r="I6" s="2">
        <v>4</v>
      </c>
      <c r="J6" s="2">
        <v>3</v>
      </c>
      <c r="K6" s="2">
        <v>3</v>
      </c>
      <c r="L6" s="2">
        <v>1</v>
      </c>
      <c r="M6" s="2">
        <v>1</v>
      </c>
      <c r="N6" s="2">
        <v>1</v>
      </c>
      <c r="O6" s="1"/>
    </row>
    <row r="7" spans="1:30" ht="67.5" x14ac:dyDescent="0.25">
      <c r="A7" s="6" t="s">
        <v>3</v>
      </c>
      <c r="B7" s="30">
        <f>B6*100/B5</f>
        <v>3.5294117647058822</v>
      </c>
      <c r="C7" s="7">
        <f t="shared" ref="C7:M7" si="0">C6*100/C5</f>
        <v>1.9607843137254901</v>
      </c>
      <c r="D7" s="7">
        <f t="shared" si="0"/>
        <v>4.117647058823529</v>
      </c>
      <c r="E7" s="7">
        <f t="shared" si="0"/>
        <v>1.4705882352941178</v>
      </c>
      <c r="F7" s="7">
        <f t="shared" si="0"/>
        <v>2.9411764705882355</v>
      </c>
      <c r="G7" s="7">
        <f t="shared" si="0"/>
        <v>2.9411764705882355</v>
      </c>
      <c r="H7" s="7">
        <f t="shared" si="0"/>
        <v>7.8431372549019605</v>
      </c>
      <c r="I7" s="7">
        <f t="shared" si="0"/>
        <v>5.882352941176471</v>
      </c>
      <c r="J7" s="7">
        <f t="shared" si="0"/>
        <v>8.8235294117647065</v>
      </c>
      <c r="K7" s="7">
        <f t="shared" si="0"/>
        <v>8.8235294117647065</v>
      </c>
      <c r="L7" s="7">
        <f t="shared" si="0"/>
        <v>2.9411764705882355</v>
      </c>
      <c r="M7" s="7">
        <f t="shared" si="0"/>
        <v>1.4705882352941178</v>
      </c>
      <c r="N7" s="7">
        <v>3</v>
      </c>
      <c r="O7" s="1"/>
    </row>
    <row r="8" spans="1:30" ht="120" customHeight="1" x14ac:dyDescent="0.25">
      <c r="A8" s="4" t="s">
        <v>4</v>
      </c>
      <c r="B8" s="55" t="s">
        <v>322</v>
      </c>
      <c r="C8" s="2"/>
      <c r="D8" s="2"/>
      <c r="E8" s="2"/>
      <c r="F8" s="2"/>
      <c r="G8" s="2"/>
      <c r="H8" s="2" t="s">
        <v>348</v>
      </c>
      <c r="I8" s="2" t="s">
        <v>251</v>
      </c>
      <c r="J8" s="2"/>
      <c r="K8" s="2" t="s">
        <v>101</v>
      </c>
      <c r="L8" s="2"/>
      <c r="M8" s="2"/>
      <c r="N8" s="2"/>
      <c r="O8" s="1"/>
    </row>
    <row r="9" spans="1:30" ht="93" customHeight="1" x14ac:dyDescent="0.25">
      <c r="A9" s="4" t="s">
        <v>5</v>
      </c>
      <c r="B9" s="12"/>
      <c r="C9" s="2"/>
      <c r="D9" s="2" t="s">
        <v>90</v>
      </c>
      <c r="E9" s="2"/>
      <c r="F9" s="2"/>
      <c r="G9" s="2"/>
      <c r="H9" s="2" t="s">
        <v>313</v>
      </c>
      <c r="I9" s="2"/>
      <c r="J9" s="2"/>
      <c r="K9" s="2"/>
      <c r="L9" s="2"/>
      <c r="M9" s="2"/>
      <c r="N9" s="2"/>
      <c r="O9" s="1"/>
    </row>
    <row r="10" spans="1:30" ht="135.6" customHeight="1" x14ac:dyDescent="0.25">
      <c r="A10" s="4" t="s">
        <v>6</v>
      </c>
      <c r="B10" s="51" t="s">
        <v>96</v>
      </c>
      <c r="C10" s="2"/>
      <c r="D10" s="2" t="s">
        <v>89</v>
      </c>
      <c r="E10" s="2"/>
      <c r="F10" s="2"/>
      <c r="G10" s="2"/>
      <c r="H10" s="2" t="s">
        <v>314</v>
      </c>
      <c r="I10" s="2"/>
      <c r="J10" s="2"/>
      <c r="K10" s="2"/>
      <c r="L10" s="2"/>
      <c r="M10" s="2"/>
      <c r="N10" s="2"/>
      <c r="O10" s="1"/>
    </row>
    <row r="11" spans="1:30" ht="90.6" customHeight="1" x14ac:dyDescent="0.25">
      <c r="A11" s="4" t="s">
        <v>7</v>
      </c>
      <c r="B11" s="51" t="s">
        <v>170</v>
      </c>
      <c r="C11" s="2"/>
      <c r="D11" s="2" t="s">
        <v>91</v>
      </c>
      <c r="E11" s="2"/>
      <c r="F11" s="2"/>
      <c r="G11" s="2"/>
      <c r="H11" s="2" t="s">
        <v>352</v>
      </c>
      <c r="I11" s="2" t="s">
        <v>173</v>
      </c>
      <c r="J11" s="2"/>
      <c r="K11" s="2" t="s">
        <v>102</v>
      </c>
      <c r="L11" s="2"/>
      <c r="M11" s="2"/>
      <c r="N11" s="2"/>
      <c r="O11" s="1"/>
    </row>
    <row r="12" spans="1:30" ht="57.6" customHeight="1" x14ac:dyDescent="0.25">
      <c r="A12" s="4" t="s">
        <v>11</v>
      </c>
      <c r="B12" s="51" t="s">
        <v>169</v>
      </c>
      <c r="C12" s="2" t="s">
        <v>98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30" ht="99.6" customHeight="1" x14ac:dyDescent="0.25">
      <c r="A13" s="4" t="s">
        <v>12</v>
      </c>
      <c r="B13" s="51" t="s">
        <v>351</v>
      </c>
      <c r="C13" s="2"/>
      <c r="D13" s="2" t="s">
        <v>350</v>
      </c>
      <c r="E13" s="2"/>
      <c r="F13" s="2"/>
      <c r="G13" s="2"/>
      <c r="H13" s="2" t="s">
        <v>349</v>
      </c>
      <c r="I13" s="2" t="s">
        <v>174</v>
      </c>
      <c r="J13" s="2" t="s">
        <v>125</v>
      </c>
      <c r="K13" s="2"/>
      <c r="L13" s="2"/>
      <c r="M13" s="2"/>
      <c r="N13" s="2"/>
      <c r="O13" s="1"/>
    </row>
    <row r="14" spans="1:30" ht="90.6" customHeight="1" x14ac:dyDescent="0.25">
      <c r="A14" s="4" t="s">
        <v>8</v>
      </c>
      <c r="B14" s="51" t="s">
        <v>353</v>
      </c>
      <c r="C14" s="2"/>
      <c r="D14" s="2" t="s">
        <v>92</v>
      </c>
      <c r="E14" s="2"/>
      <c r="F14" s="2"/>
      <c r="G14" s="2"/>
      <c r="H14" s="2" t="s">
        <v>315</v>
      </c>
      <c r="I14" s="2"/>
      <c r="J14" s="2" t="s">
        <v>126</v>
      </c>
      <c r="K14" s="2"/>
      <c r="L14" s="2"/>
      <c r="M14" s="2"/>
      <c r="N14" s="2"/>
      <c r="O14" s="1"/>
    </row>
    <row r="15" spans="1:30" ht="79.900000000000006" customHeight="1" x14ac:dyDescent="0.25">
      <c r="A15" s="4" t="s">
        <v>9</v>
      </c>
      <c r="B15" s="8" t="s">
        <v>354</v>
      </c>
      <c r="C15" s="2"/>
      <c r="D15" s="26" t="s">
        <v>104</v>
      </c>
      <c r="E15" s="2" t="s">
        <v>181</v>
      </c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30" ht="118.15" customHeight="1" x14ac:dyDescent="0.25">
      <c r="A16" s="4" t="s">
        <v>10</v>
      </c>
      <c r="B16" s="51" t="s">
        <v>172</v>
      </c>
      <c r="C16" s="2" t="s">
        <v>99</v>
      </c>
      <c r="D16" s="26" t="s">
        <v>178</v>
      </c>
      <c r="E16" s="2"/>
      <c r="F16" s="2" t="s">
        <v>179</v>
      </c>
      <c r="G16" s="2" t="s">
        <v>180</v>
      </c>
      <c r="H16" s="2" t="s">
        <v>355</v>
      </c>
      <c r="I16" s="2" t="s">
        <v>175</v>
      </c>
      <c r="J16" s="2" t="s">
        <v>127</v>
      </c>
      <c r="K16" s="2" t="s">
        <v>103</v>
      </c>
      <c r="L16" s="2" t="s">
        <v>128</v>
      </c>
      <c r="M16" s="2" t="s">
        <v>171</v>
      </c>
      <c r="N16" s="2" t="s">
        <v>176</v>
      </c>
      <c r="O16" s="1"/>
    </row>
    <row r="17" spans="1:15" ht="36.75" customHeight="1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ht="36.75" customHeight="1" x14ac:dyDescent="0.25">
      <c r="A18" s="61" t="s">
        <v>20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3"/>
      <c r="M18" s="2"/>
      <c r="N18" s="2"/>
      <c r="O18" s="1"/>
    </row>
    <row r="19" spans="1:15" ht="36.75" customHeight="1" x14ac:dyDescent="0.25">
      <c r="A19" s="11" t="s">
        <v>0</v>
      </c>
      <c r="B19" s="2" t="s">
        <v>13</v>
      </c>
      <c r="C19" s="2" t="s">
        <v>81</v>
      </c>
      <c r="D19" s="2" t="s">
        <v>31</v>
      </c>
      <c r="E19" s="2" t="s">
        <v>23</v>
      </c>
      <c r="F19" s="2" t="s">
        <v>82</v>
      </c>
      <c r="G19" s="2" t="s">
        <v>86</v>
      </c>
      <c r="H19" s="2" t="s">
        <v>83</v>
      </c>
      <c r="I19" s="2" t="s">
        <v>84</v>
      </c>
      <c r="J19" s="2" t="s">
        <v>87</v>
      </c>
      <c r="K19" s="2" t="s">
        <v>85</v>
      </c>
      <c r="L19" s="2" t="s">
        <v>30</v>
      </c>
      <c r="M19" s="2" t="s">
        <v>88</v>
      </c>
      <c r="N19" s="2" t="s">
        <v>124</v>
      </c>
      <c r="O19" s="1" t="s">
        <v>28</v>
      </c>
    </row>
    <row r="20" spans="1:15" ht="78" customHeight="1" x14ac:dyDescent="0.25">
      <c r="A20" s="21" t="s">
        <v>1</v>
      </c>
      <c r="B20" s="2">
        <v>204</v>
      </c>
      <c r="C20" s="2">
        <v>102</v>
      </c>
      <c r="D20" s="51">
        <v>102</v>
      </c>
      <c r="E20" s="2">
        <v>170</v>
      </c>
      <c r="F20" s="2">
        <v>68</v>
      </c>
      <c r="G20" s="2">
        <v>34</v>
      </c>
      <c r="H20" s="2">
        <v>34</v>
      </c>
      <c r="I20" s="2">
        <v>34</v>
      </c>
      <c r="J20" s="2">
        <v>68</v>
      </c>
      <c r="K20" s="2">
        <v>34</v>
      </c>
      <c r="L20" s="51">
        <v>68</v>
      </c>
      <c r="M20" s="2">
        <v>34</v>
      </c>
      <c r="N20" s="2">
        <v>34</v>
      </c>
      <c r="O20" s="1">
        <v>34</v>
      </c>
    </row>
    <row r="21" spans="1:15" ht="78" customHeight="1" x14ac:dyDescent="0.25">
      <c r="A21" s="22" t="s">
        <v>2</v>
      </c>
      <c r="B21" s="2">
        <v>12</v>
      </c>
      <c r="C21" s="2">
        <v>2</v>
      </c>
      <c r="D21" s="2">
        <v>7</v>
      </c>
      <c r="E21" s="2">
        <v>8</v>
      </c>
      <c r="F21" s="2">
        <v>6</v>
      </c>
      <c r="G21" s="2">
        <v>3</v>
      </c>
      <c r="H21" s="2">
        <v>3</v>
      </c>
      <c r="I21" s="2">
        <v>3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1">
        <v>1</v>
      </c>
    </row>
    <row r="22" spans="1:15" ht="78" customHeight="1" x14ac:dyDescent="0.25">
      <c r="A22" s="6" t="s">
        <v>3</v>
      </c>
      <c r="B22" s="2">
        <f>B21*100/B20</f>
        <v>5.882352941176471</v>
      </c>
      <c r="C22" s="2">
        <f t="shared" ref="C22:O22" si="1">C21*100/C20</f>
        <v>1.9607843137254901</v>
      </c>
      <c r="D22" s="2">
        <f t="shared" si="1"/>
        <v>6.8627450980392153</v>
      </c>
      <c r="E22" s="2">
        <f t="shared" si="1"/>
        <v>4.7058823529411766</v>
      </c>
      <c r="F22" s="2">
        <f t="shared" si="1"/>
        <v>8.8235294117647065</v>
      </c>
      <c r="G22" s="2">
        <f t="shared" si="1"/>
        <v>8.8235294117647065</v>
      </c>
      <c r="H22" s="2">
        <f t="shared" si="1"/>
        <v>8.8235294117647065</v>
      </c>
      <c r="I22" s="2">
        <f t="shared" si="1"/>
        <v>8.8235294117647065</v>
      </c>
      <c r="J22" s="2">
        <f t="shared" si="1"/>
        <v>1.4705882352941178</v>
      </c>
      <c r="K22" s="2">
        <f t="shared" si="1"/>
        <v>2.9411764705882355</v>
      </c>
      <c r="L22" s="2">
        <f t="shared" si="1"/>
        <v>1.4705882352941178</v>
      </c>
      <c r="M22" s="2">
        <f t="shared" si="1"/>
        <v>2.9411764705882355</v>
      </c>
      <c r="N22" s="2">
        <f t="shared" si="1"/>
        <v>2.9411764705882355</v>
      </c>
      <c r="O22" s="2">
        <f t="shared" si="1"/>
        <v>2.9411764705882355</v>
      </c>
    </row>
    <row r="23" spans="1:15" ht="102" customHeight="1" x14ac:dyDescent="0.25">
      <c r="A23" s="4" t="s">
        <v>4</v>
      </c>
      <c r="B23" s="2" t="s">
        <v>356</v>
      </c>
      <c r="C23" s="2"/>
      <c r="E23" s="2"/>
      <c r="F23" s="2" t="s">
        <v>357</v>
      </c>
      <c r="G23" s="2"/>
      <c r="H23" s="2"/>
      <c r="I23" s="2" t="s">
        <v>358</v>
      </c>
      <c r="J23" s="2"/>
      <c r="K23" s="2"/>
      <c r="L23" s="2"/>
      <c r="M23" s="2"/>
      <c r="N23" s="2"/>
      <c r="O23" s="1"/>
    </row>
    <row r="24" spans="1:15" ht="136.15" customHeight="1" x14ac:dyDescent="0.25">
      <c r="A24" s="4" t="s">
        <v>5</v>
      </c>
      <c r="B24" s="2" t="s">
        <v>360</v>
      </c>
      <c r="C24" s="2"/>
      <c r="D24" s="2" t="s">
        <v>316</v>
      </c>
      <c r="E24" s="26" t="s">
        <v>359</v>
      </c>
      <c r="F24" s="2"/>
      <c r="G24" s="2"/>
      <c r="H24" s="2"/>
      <c r="I24" s="2"/>
      <c r="J24" s="2"/>
      <c r="K24" s="2"/>
      <c r="L24" s="2"/>
      <c r="M24" s="2"/>
      <c r="N24" s="2"/>
      <c r="O24" s="1"/>
    </row>
    <row r="25" spans="1:15" ht="112.9" customHeight="1" x14ac:dyDescent="0.25">
      <c r="A25" s="4" t="s">
        <v>6</v>
      </c>
      <c r="B25" s="2" t="s">
        <v>97</v>
      </c>
      <c r="C25" s="2"/>
      <c r="D25" s="57" t="s">
        <v>318</v>
      </c>
      <c r="E25" s="2"/>
      <c r="F25" s="2"/>
      <c r="G25" s="2" t="s">
        <v>188</v>
      </c>
      <c r="H25" s="2" t="s">
        <v>129</v>
      </c>
      <c r="I25" s="2"/>
      <c r="J25" s="2"/>
      <c r="K25" s="2"/>
      <c r="L25" s="2"/>
      <c r="M25" s="2"/>
      <c r="N25" s="2"/>
      <c r="O25" s="1"/>
    </row>
    <row r="26" spans="1:15" ht="156.6" customHeight="1" x14ac:dyDescent="0.25">
      <c r="A26" s="4" t="s">
        <v>7</v>
      </c>
      <c r="B26" s="2" t="s">
        <v>361</v>
      </c>
      <c r="C26" s="2"/>
      <c r="D26" s="2" t="s">
        <v>365</v>
      </c>
      <c r="E26" s="2" t="s">
        <v>93</v>
      </c>
      <c r="F26" s="2"/>
      <c r="G26" s="2"/>
      <c r="H26" s="2"/>
      <c r="I26" s="2"/>
      <c r="J26" s="2"/>
      <c r="K26" s="2"/>
      <c r="L26" s="2"/>
      <c r="M26" s="2"/>
      <c r="N26" s="2"/>
      <c r="O26" s="1"/>
    </row>
    <row r="27" spans="1:15" ht="171.6" customHeight="1" x14ac:dyDescent="0.25">
      <c r="A27" s="4" t="s">
        <v>11</v>
      </c>
      <c r="B27" s="2" t="s">
        <v>362</v>
      </c>
      <c r="C27" s="2" t="s">
        <v>364</v>
      </c>
      <c r="D27" s="2" t="s">
        <v>317</v>
      </c>
      <c r="E27" s="2" t="s">
        <v>363</v>
      </c>
      <c r="F27" s="2" t="s">
        <v>185</v>
      </c>
      <c r="G27" s="2" t="s">
        <v>189</v>
      </c>
      <c r="H27" s="2"/>
      <c r="I27" s="2" t="s">
        <v>141</v>
      </c>
      <c r="J27" s="2"/>
      <c r="K27" s="2"/>
      <c r="L27" s="2"/>
      <c r="M27" s="2"/>
      <c r="N27" s="2"/>
      <c r="O27" s="1"/>
    </row>
    <row r="28" spans="1:15" ht="75.599999999999994" customHeight="1" x14ac:dyDescent="0.25">
      <c r="A28" s="4" t="s">
        <v>12</v>
      </c>
      <c r="B28" s="2" t="s">
        <v>182</v>
      </c>
      <c r="C28" s="2"/>
      <c r="D28" s="2" t="s">
        <v>319</v>
      </c>
      <c r="E28" s="2"/>
      <c r="F28" s="2"/>
      <c r="G28" s="2"/>
      <c r="H28" s="2" t="s">
        <v>130</v>
      </c>
      <c r="I28" s="2"/>
      <c r="J28" s="2"/>
      <c r="K28" s="2"/>
      <c r="L28" s="2"/>
      <c r="M28" s="2"/>
      <c r="N28" s="2"/>
      <c r="O28" s="1"/>
    </row>
    <row r="29" spans="1:15" ht="208.15" customHeight="1" x14ac:dyDescent="0.25">
      <c r="A29" s="4" t="s">
        <v>8</v>
      </c>
      <c r="B29" s="2" t="s">
        <v>183</v>
      </c>
      <c r="C29" s="2"/>
      <c r="D29" s="2" t="s">
        <v>255</v>
      </c>
      <c r="E29" s="26" t="s">
        <v>94</v>
      </c>
      <c r="F29" s="2" t="s">
        <v>187</v>
      </c>
      <c r="G29" s="2"/>
      <c r="H29" s="2"/>
      <c r="I29" s="2"/>
      <c r="J29" s="2"/>
      <c r="K29" s="2"/>
      <c r="L29" s="2"/>
      <c r="M29" s="2"/>
      <c r="N29" s="2"/>
      <c r="O29" s="1"/>
    </row>
    <row r="30" spans="1:15" ht="132" customHeight="1" x14ac:dyDescent="0.25">
      <c r="A30" s="4" t="s">
        <v>9</v>
      </c>
      <c r="B30" s="2"/>
      <c r="C30" s="2"/>
      <c r="D30" s="2" t="s">
        <v>320</v>
      </c>
      <c r="E30" s="2"/>
      <c r="F30" s="2" t="s">
        <v>186</v>
      </c>
      <c r="G30" s="2"/>
      <c r="H30" s="2" t="s">
        <v>131</v>
      </c>
      <c r="I30" s="2"/>
      <c r="J30" s="2"/>
      <c r="K30" s="2"/>
      <c r="L30" s="2" t="s">
        <v>191</v>
      </c>
      <c r="M30" s="2"/>
      <c r="N30" s="2"/>
      <c r="O30" s="1"/>
    </row>
    <row r="31" spans="1:15" ht="158.44999999999999" customHeight="1" x14ac:dyDescent="0.25">
      <c r="A31" s="4" t="s">
        <v>10</v>
      </c>
      <c r="B31" s="2" t="s">
        <v>367</v>
      </c>
      <c r="C31" s="2" t="s">
        <v>184</v>
      </c>
      <c r="D31" s="2" t="s">
        <v>321</v>
      </c>
      <c r="E31" s="2" t="s">
        <v>95</v>
      </c>
      <c r="F31" s="2" t="s">
        <v>366</v>
      </c>
      <c r="G31" s="2" t="s">
        <v>190</v>
      </c>
      <c r="H31" s="2" t="s">
        <v>132</v>
      </c>
      <c r="I31" s="2" t="s">
        <v>192</v>
      </c>
      <c r="J31" s="2" t="s">
        <v>159</v>
      </c>
      <c r="K31" s="2" t="s">
        <v>128</v>
      </c>
      <c r="L31" s="2"/>
      <c r="M31" s="2" t="s">
        <v>179</v>
      </c>
      <c r="N31" s="2" t="s">
        <v>193</v>
      </c>
      <c r="O31" s="2" t="s">
        <v>194</v>
      </c>
    </row>
    <row r="32" spans="1:15" ht="36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8" x14ac:dyDescent="0.25">
      <c r="A33" s="61" t="s">
        <v>41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2"/>
      <c r="N33" s="2"/>
      <c r="O33" s="1"/>
    </row>
    <row r="34" spans="1:18" ht="30" x14ac:dyDescent="0.25">
      <c r="A34" s="11" t="s">
        <v>0</v>
      </c>
      <c r="B34" s="2" t="s">
        <v>13</v>
      </c>
      <c r="C34" s="2" t="s">
        <v>81</v>
      </c>
      <c r="D34" s="2" t="s">
        <v>31</v>
      </c>
      <c r="E34" s="2" t="s">
        <v>167</v>
      </c>
      <c r="F34" s="2" t="s">
        <v>168</v>
      </c>
      <c r="G34" s="2" t="s">
        <v>86</v>
      </c>
      <c r="H34" s="2" t="s">
        <v>83</v>
      </c>
      <c r="I34" s="2" t="s">
        <v>84</v>
      </c>
      <c r="J34" s="2" t="s">
        <v>87</v>
      </c>
      <c r="K34" s="2" t="s">
        <v>124</v>
      </c>
      <c r="L34" s="2" t="s">
        <v>30</v>
      </c>
      <c r="M34" s="2" t="s">
        <v>88</v>
      </c>
      <c r="N34" s="2" t="s">
        <v>195</v>
      </c>
      <c r="O34" s="1" t="s">
        <v>28</v>
      </c>
      <c r="P34" s="2" t="s">
        <v>196</v>
      </c>
      <c r="Q34" s="2" t="s">
        <v>197</v>
      </c>
      <c r="R34" s="2" t="s">
        <v>82</v>
      </c>
    </row>
    <row r="35" spans="1:18" ht="26.25" x14ac:dyDescent="0.25">
      <c r="A35" s="21" t="s">
        <v>1</v>
      </c>
      <c r="B35" s="2">
        <v>136</v>
      </c>
      <c r="C35" s="2">
        <v>68</v>
      </c>
      <c r="D35" s="2">
        <v>102</v>
      </c>
      <c r="E35" s="2">
        <v>102</v>
      </c>
      <c r="F35" s="2">
        <v>68</v>
      </c>
      <c r="G35" s="2">
        <v>34</v>
      </c>
      <c r="H35" s="2">
        <v>68</v>
      </c>
      <c r="I35" s="2">
        <v>34</v>
      </c>
      <c r="J35" s="2">
        <v>68</v>
      </c>
      <c r="K35" s="2">
        <v>34</v>
      </c>
      <c r="L35" s="2">
        <v>68</v>
      </c>
      <c r="M35" s="2">
        <v>34</v>
      </c>
      <c r="N35" s="2">
        <v>34</v>
      </c>
      <c r="O35" s="1">
        <v>34</v>
      </c>
      <c r="P35" s="2">
        <v>34</v>
      </c>
      <c r="Q35" s="2">
        <v>68</v>
      </c>
      <c r="R35" s="2">
        <v>68</v>
      </c>
    </row>
    <row r="36" spans="1:18" ht="45" x14ac:dyDescent="0.25">
      <c r="A36" s="22" t="s">
        <v>2</v>
      </c>
      <c r="B36" s="2">
        <v>10</v>
      </c>
      <c r="C36" s="2">
        <v>2</v>
      </c>
      <c r="D36" s="2">
        <v>8</v>
      </c>
      <c r="E36" s="2">
        <v>8</v>
      </c>
      <c r="F36" s="2">
        <v>4</v>
      </c>
      <c r="G36" s="2">
        <v>4</v>
      </c>
      <c r="H36" s="2">
        <v>3</v>
      </c>
      <c r="I36" s="2">
        <v>3</v>
      </c>
      <c r="J36" s="2">
        <v>1</v>
      </c>
      <c r="K36" s="2">
        <v>1</v>
      </c>
      <c r="L36" s="2">
        <v>1</v>
      </c>
      <c r="M36" s="2">
        <v>1</v>
      </c>
      <c r="N36" s="2">
        <v>2</v>
      </c>
      <c r="O36" s="1">
        <v>1</v>
      </c>
      <c r="P36" s="2">
        <v>3</v>
      </c>
      <c r="Q36" s="2">
        <v>5</v>
      </c>
      <c r="R36" s="2">
        <v>5</v>
      </c>
    </row>
    <row r="37" spans="1:18" ht="67.5" x14ac:dyDescent="0.25">
      <c r="A37" s="6" t="s">
        <v>3</v>
      </c>
      <c r="B37" s="2">
        <f>B36*100/B35</f>
        <v>7.3529411764705879</v>
      </c>
      <c r="C37" s="2">
        <f t="shared" ref="C37:O37" si="2">C36*100/C35</f>
        <v>2.9411764705882355</v>
      </c>
      <c r="D37" s="2">
        <f t="shared" si="2"/>
        <v>7.8431372549019605</v>
      </c>
      <c r="E37" s="2">
        <f t="shared" si="2"/>
        <v>7.8431372549019605</v>
      </c>
      <c r="F37" s="2">
        <f t="shared" si="2"/>
        <v>5.882352941176471</v>
      </c>
      <c r="G37" s="2">
        <f t="shared" si="2"/>
        <v>11.764705882352942</v>
      </c>
      <c r="H37" s="2">
        <f t="shared" si="2"/>
        <v>4.4117647058823533</v>
      </c>
      <c r="I37" s="2">
        <f t="shared" si="2"/>
        <v>8.8235294117647065</v>
      </c>
      <c r="J37" s="2">
        <f t="shared" si="2"/>
        <v>1.4705882352941178</v>
      </c>
      <c r="K37" s="2">
        <f t="shared" si="2"/>
        <v>2.9411764705882355</v>
      </c>
      <c r="L37" s="2">
        <f t="shared" si="2"/>
        <v>1.4705882352941178</v>
      </c>
      <c r="M37" s="2">
        <f t="shared" si="2"/>
        <v>2.9411764705882355</v>
      </c>
      <c r="N37" s="2"/>
      <c r="O37" s="2">
        <f t="shared" si="2"/>
        <v>2.9411764705882355</v>
      </c>
      <c r="P37" s="2">
        <f t="shared" ref="P37" si="3">P36*100/P35</f>
        <v>8.8235294117647065</v>
      </c>
      <c r="Q37" s="2">
        <f t="shared" ref="Q37:R37" si="4">Q36*100/Q35</f>
        <v>7.3529411764705879</v>
      </c>
      <c r="R37" s="2">
        <f t="shared" si="4"/>
        <v>7.3529411764705879</v>
      </c>
    </row>
    <row r="38" spans="1:18" ht="90" x14ac:dyDescent="0.25">
      <c r="A38" s="4" t="s">
        <v>4</v>
      </c>
      <c r="B38" s="2" t="s">
        <v>368</v>
      </c>
      <c r="C38" s="2"/>
      <c r="D38" s="2" t="s">
        <v>252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2"/>
      <c r="Q38" s="2" t="s">
        <v>376</v>
      </c>
      <c r="R38" s="2"/>
    </row>
    <row r="39" spans="1:18" ht="90" x14ac:dyDescent="0.25">
      <c r="A39" s="4" t="s">
        <v>5</v>
      </c>
      <c r="B39" s="2" t="s">
        <v>208</v>
      </c>
      <c r="C39" s="2"/>
      <c r="D39" s="2" t="s">
        <v>369</v>
      </c>
      <c r="E39" s="2" t="s">
        <v>227</v>
      </c>
      <c r="F39" s="2"/>
      <c r="G39" s="2"/>
      <c r="H39" s="2"/>
      <c r="I39" s="2" t="s">
        <v>142</v>
      </c>
      <c r="J39" s="2"/>
      <c r="K39" s="2"/>
      <c r="L39" s="2"/>
      <c r="M39" s="2"/>
      <c r="N39" s="2"/>
      <c r="O39" s="1"/>
      <c r="P39" s="2"/>
      <c r="Q39" s="2"/>
      <c r="R39" s="2"/>
    </row>
    <row r="40" spans="1:18" ht="135" x14ac:dyDescent="0.25">
      <c r="A40" s="4" t="s">
        <v>6</v>
      </c>
      <c r="B40" s="2" t="s">
        <v>209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2"/>
      <c r="Q40" s="49"/>
      <c r="R40" s="2" t="s">
        <v>377</v>
      </c>
    </row>
    <row r="41" spans="1:18" ht="105" x14ac:dyDescent="0.25">
      <c r="A41" s="4" t="s">
        <v>7</v>
      </c>
      <c r="B41" s="2" t="s">
        <v>210</v>
      </c>
      <c r="C41" s="2"/>
      <c r="D41" s="2" t="s">
        <v>370</v>
      </c>
      <c r="E41" s="2" t="s">
        <v>228</v>
      </c>
      <c r="F41" s="2"/>
      <c r="G41" s="2" t="s">
        <v>246</v>
      </c>
      <c r="H41" s="2"/>
      <c r="I41" s="2" t="s">
        <v>143</v>
      </c>
      <c r="J41" s="2"/>
      <c r="K41" s="2"/>
      <c r="L41" s="2"/>
      <c r="M41" s="2"/>
      <c r="N41" s="2" t="s">
        <v>200</v>
      </c>
      <c r="O41" s="1"/>
      <c r="P41" s="2"/>
      <c r="Q41" s="1"/>
      <c r="R41" s="2"/>
    </row>
    <row r="42" spans="1:18" ht="120" x14ac:dyDescent="0.25">
      <c r="A42" s="4" t="s">
        <v>11</v>
      </c>
      <c r="B42" s="2"/>
      <c r="C42" s="2" t="s">
        <v>223</v>
      </c>
      <c r="D42" s="2" t="s">
        <v>253</v>
      </c>
      <c r="E42" s="2" t="s">
        <v>229</v>
      </c>
      <c r="F42" s="2" t="s">
        <v>232</v>
      </c>
      <c r="G42" s="2"/>
      <c r="H42" s="2"/>
      <c r="I42" s="2"/>
      <c r="J42" s="2"/>
      <c r="K42" s="2"/>
      <c r="L42" s="2"/>
      <c r="M42" s="2"/>
      <c r="N42" s="2"/>
      <c r="O42" s="1"/>
      <c r="P42" s="2" t="s">
        <v>202</v>
      </c>
      <c r="Q42" s="52" t="s">
        <v>198</v>
      </c>
      <c r="R42" s="2" t="s">
        <v>378</v>
      </c>
    </row>
    <row r="43" spans="1:18" ht="93" customHeight="1" x14ac:dyDescent="0.25">
      <c r="A43" s="4" t="s">
        <v>12</v>
      </c>
      <c r="B43" s="2" t="s">
        <v>211</v>
      </c>
      <c r="C43" s="2"/>
      <c r="D43" s="2" t="s">
        <v>371</v>
      </c>
      <c r="E43" s="2" t="s">
        <v>372</v>
      </c>
      <c r="F43" s="2"/>
      <c r="G43" s="2"/>
      <c r="H43" s="2" t="s">
        <v>133</v>
      </c>
      <c r="I43" s="2"/>
      <c r="J43" s="2"/>
      <c r="K43" s="2"/>
      <c r="L43" s="2"/>
      <c r="M43" s="2"/>
      <c r="N43" s="2"/>
      <c r="O43" s="1"/>
      <c r="P43" s="2"/>
      <c r="Q43" s="1"/>
      <c r="R43" s="2" t="s">
        <v>379</v>
      </c>
    </row>
    <row r="44" spans="1:18" ht="141.6" customHeight="1" x14ac:dyDescent="0.25">
      <c r="A44" s="4" t="s">
        <v>8</v>
      </c>
      <c r="B44" s="2"/>
      <c r="C44" s="2"/>
      <c r="D44" s="2" t="s">
        <v>254</v>
      </c>
      <c r="E44" s="2" t="s">
        <v>230</v>
      </c>
      <c r="F44" s="2" t="s">
        <v>233</v>
      </c>
      <c r="G44" s="2"/>
      <c r="H44" s="2"/>
      <c r="I44" s="2"/>
      <c r="J44" s="2"/>
      <c r="K44" s="2"/>
      <c r="L44" s="2"/>
      <c r="M44" s="2"/>
      <c r="N44" s="2"/>
      <c r="O44" s="1"/>
      <c r="P44" s="2" t="s">
        <v>203</v>
      </c>
      <c r="Q44" s="52" t="s">
        <v>199</v>
      </c>
      <c r="R44" s="2"/>
    </row>
    <row r="45" spans="1:18" ht="75" x14ac:dyDescent="0.25">
      <c r="A45" s="4" t="s">
        <v>9</v>
      </c>
      <c r="B45" s="2"/>
      <c r="C45" s="2" t="s">
        <v>224</v>
      </c>
      <c r="D45" s="2" t="s">
        <v>255</v>
      </c>
      <c r="E45" s="2"/>
      <c r="F45" s="2"/>
      <c r="G45" s="2" t="s">
        <v>247</v>
      </c>
      <c r="H45" s="2"/>
      <c r="I45" s="2"/>
      <c r="J45" s="2"/>
      <c r="K45" s="2"/>
      <c r="L45" s="2" t="s">
        <v>100</v>
      </c>
      <c r="M45" s="2"/>
      <c r="N45" s="2" t="s">
        <v>201</v>
      </c>
      <c r="O45" s="1"/>
      <c r="P45" s="2"/>
      <c r="Q45" s="1"/>
      <c r="R45" s="2" t="s">
        <v>380</v>
      </c>
    </row>
    <row r="46" spans="1:18" ht="187.9" customHeight="1" x14ac:dyDescent="0.25">
      <c r="A46" s="4" t="s">
        <v>10</v>
      </c>
      <c r="B46" s="2" t="s">
        <v>212</v>
      </c>
      <c r="C46" s="2"/>
      <c r="D46" s="2" t="s">
        <v>373</v>
      </c>
      <c r="E46" s="2" t="s">
        <v>231</v>
      </c>
      <c r="F46" s="2" t="s">
        <v>330</v>
      </c>
      <c r="G46" s="2" t="s">
        <v>248</v>
      </c>
      <c r="H46" s="2" t="s">
        <v>134</v>
      </c>
      <c r="I46" s="2" t="s">
        <v>374</v>
      </c>
      <c r="J46" s="2" t="s">
        <v>160</v>
      </c>
      <c r="K46" s="2" t="s">
        <v>163</v>
      </c>
      <c r="L46" s="2"/>
      <c r="M46" s="2" t="s">
        <v>205</v>
      </c>
      <c r="N46" s="2"/>
      <c r="O46" s="2" t="s">
        <v>206</v>
      </c>
      <c r="P46" s="2" t="s">
        <v>204</v>
      </c>
      <c r="Q46" s="52" t="s">
        <v>375</v>
      </c>
      <c r="R46" s="2" t="s">
        <v>381</v>
      </c>
    </row>
    <row r="47" spans="1:18" x14ac:dyDescent="0.25">
      <c r="A47" s="61" t="s">
        <v>42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3"/>
      <c r="M47" s="2"/>
      <c r="N47" s="2"/>
      <c r="O47" s="1"/>
    </row>
    <row r="48" spans="1:18" ht="30" x14ac:dyDescent="0.25">
      <c r="A48" s="11" t="s">
        <v>0</v>
      </c>
      <c r="B48" s="2" t="s">
        <v>13</v>
      </c>
      <c r="C48" s="2" t="s">
        <v>81</v>
      </c>
      <c r="D48" s="2" t="s">
        <v>31</v>
      </c>
      <c r="E48" s="2" t="s">
        <v>167</v>
      </c>
      <c r="F48" s="2" t="s">
        <v>168</v>
      </c>
      <c r="G48" s="2" t="s">
        <v>86</v>
      </c>
      <c r="H48" s="2" t="s">
        <v>83</v>
      </c>
      <c r="I48" s="2" t="s">
        <v>84</v>
      </c>
      <c r="J48" s="2" t="s">
        <v>87</v>
      </c>
      <c r="K48" s="2" t="s">
        <v>124</v>
      </c>
      <c r="L48" s="2" t="s">
        <v>30</v>
      </c>
      <c r="M48" s="2" t="s">
        <v>153</v>
      </c>
      <c r="N48" s="2" t="s">
        <v>197</v>
      </c>
      <c r="O48" s="1" t="s">
        <v>28</v>
      </c>
      <c r="P48" s="1" t="s">
        <v>82</v>
      </c>
      <c r="Q48" s="2" t="s">
        <v>195</v>
      </c>
      <c r="R48" s="2" t="s">
        <v>207</v>
      </c>
    </row>
    <row r="49" spans="1:18" ht="26.25" x14ac:dyDescent="0.25">
      <c r="A49" s="21" t="s">
        <v>1</v>
      </c>
      <c r="B49" s="2">
        <v>136</v>
      </c>
      <c r="C49" s="2">
        <v>68</v>
      </c>
      <c r="D49" s="2">
        <v>102</v>
      </c>
      <c r="E49" s="2">
        <v>102</v>
      </c>
      <c r="F49" s="2">
        <v>68</v>
      </c>
      <c r="G49" s="2">
        <v>34</v>
      </c>
      <c r="H49" s="2">
        <v>68</v>
      </c>
      <c r="I49" s="2">
        <v>68</v>
      </c>
      <c r="J49" s="2">
        <v>34</v>
      </c>
      <c r="K49" s="2">
        <v>34</v>
      </c>
      <c r="L49" s="2">
        <v>68</v>
      </c>
      <c r="M49" s="2">
        <v>68</v>
      </c>
      <c r="N49" s="2">
        <v>68</v>
      </c>
      <c r="O49" s="1">
        <v>34</v>
      </c>
      <c r="P49" s="1">
        <v>68</v>
      </c>
      <c r="Q49" s="2">
        <v>34</v>
      </c>
      <c r="R49" s="2">
        <v>34</v>
      </c>
    </row>
    <row r="50" spans="1:18" ht="45" x14ac:dyDescent="0.25">
      <c r="A50" s="22" t="s">
        <v>2</v>
      </c>
      <c r="B50" s="2">
        <v>9</v>
      </c>
      <c r="C50" s="2">
        <v>2</v>
      </c>
      <c r="D50" s="2">
        <v>10</v>
      </c>
      <c r="E50" s="2">
        <v>6</v>
      </c>
      <c r="F50" s="2">
        <v>6</v>
      </c>
      <c r="G50" s="2">
        <v>3</v>
      </c>
      <c r="H50" s="2">
        <v>2</v>
      </c>
      <c r="I50" s="2">
        <v>5</v>
      </c>
      <c r="J50" s="2">
        <v>1</v>
      </c>
      <c r="K50" s="2">
        <v>1</v>
      </c>
      <c r="L50" s="2">
        <v>1</v>
      </c>
      <c r="M50" s="2">
        <v>4</v>
      </c>
      <c r="N50" s="2">
        <v>5</v>
      </c>
      <c r="O50" s="1">
        <v>1</v>
      </c>
      <c r="P50" s="1">
        <v>5</v>
      </c>
      <c r="Q50" s="2">
        <v>2</v>
      </c>
      <c r="R50" s="2">
        <v>3</v>
      </c>
    </row>
    <row r="51" spans="1:18" ht="67.5" x14ac:dyDescent="0.25">
      <c r="A51" s="6" t="s">
        <v>3</v>
      </c>
      <c r="B51" s="2">
        <f>B50*100/B49</f>
        <v>6.617647058823529</v>
      </c>
      <c r="C51" s="2">
        <f t="shared" ref="C51:O51" si="5">C50*100/C49</f>
        <v>2.9411764705882355</v>
      </c>
      <c r="D51" s="2">
        <f t="shared" si="5"/>
        <v>9.8039215686274517</v>
      </c>
      <c r="E51" s="2">
        <f t="shared" si="5"/>
        <v>5.882352941176471</v>
      </c>
      <c r="F51" s="2">
        <f t="shared" si="5"/>
        <v>8.8235294117647065</v>
      </c>
      <c r="G51" s="2">
        <f t="shared" si="5"/>
        <v>8.8235294117647065</v>
      </c>
      <c r="H51" s="2">
        <f t="shared" si="5"/>
        <v>2.9411764705882355</v>
      </c>
      <c r="I51" s="2">
        <f t="shared" si="5"/>
        <v>7.3529411764705879</v>
      </c>
      <c r="J51" s="2">
        <f t="shared" si="5"/>
        <v>2.9411764705882355</v>
      </c>
      <c r="K51" s="2">
        <f t="shared" si="5"/>
        <v>2.9411764705882355</v>
      </c>
      <c r="L51" s="2">
        <f t="shared" si="5"/>
        <v>1.4705882352941178</v>
      </c>
      <c r="M51" s="2">
        <f t="shared" si="5"/>
        <v>5.882352941176471</v>
      </c>
      <c r="N51" s="2">
        <v>7.3529412000000001</v>
      </c>
      <c r="O51" s="2">
        <f t="shared" si="5"/>
        <v>2.9411764705882355</v>
      </c>
      <c r="P51" s="2">
        <f t="shared" ref="P51:R51" si="6">P50*100/P49</f>
        <v>7.3529411764705879</v>
      </c>
      <c r="Q51" s="2">
        <f t="shared" si="6"/>
        <v>5.882352941176471</v>
      </c>
      <c r="R51" s="2">
        <f t="shared" si="6"/>
        <v>8.8235294117647065</v>
      </c>
    </row>
    <row r="52" spans="1:18" ht="90" x14ac:dyDescent="0.25">
      <c r="A52" s="4" t="s">
        <v>4</v>
      </c>
      <c r="B52" s="2" t="s">
        <v>213</v>
      </c>
      <c r="C52" s="2"/>
      <c r="D52" s="2" t="s">
        <v>257</v>
      </c>
      <c r="E52" s="2"/>
      <c r="F52" s="2"/>
      <c r="G52" s="2"/>
      <c r="H52" s="2"/>
      <c r="I52" s="2" t="s">
        <v>145</v>
      </c>
      <c r="J52" s="2"/>
      <c r="K52" s="2"/>
      <c r="L52" s="2"/>
      <c r="M52" s="2"/>
      <c r="N52" s="2" t="s">
        <v>382</v>
      </c>
      <c r="O52" s="1"/>
      <c r="P52" s="1"/>
      <c r="Q52" s="2"/>
      <c r="R52" s="2"/>
    </row>
    <row r="53" spans="1:18" ht="105" x14ac:dyDescent="0.25">
      <c r="A53" s="4" t="s">
        <v>5</v>
      </c>
      <c r="B53" s="2" t="s">
        <v>214</v>
      </c>
      <c r="C53" s="2"/>
      <c r="D53" s="2" t="s">
        <v>258</v>
      </c>
      <c r="E53" s="2" t="s">
        <v>281</v>
      </c>
      <c r="F53" s="2" t="s">
        <v>278</v>
      </c>
      <c r="G53" s="2"/>
      <c r="H53" s="2"/>
      <c r="I53" s="2" t="s">
        <v>144</v>
      </c>
      <c r="J53" s="2"/>
      <c r="K53" s="2"/>
      <c r="L53" s="2"/>
      <c r="M53" s="2"/>
      <c r="N53" s="2"/>
      <c r="O53" s="1"/>
      <c r="P53" s="1"/>
      <c r="Q53" s="2"/>
      <c r="R53" s="2" t="s">
        <v>288</v>
      </c>
    </row>
    <row r="54" spans="1:18" ht="150" x14ac:dyDescent="0.25">
      <c r="A54" s="4" t="s">
        <v>6</v>
      </c>
      <c r="B54" s="2"/>
      <c r="C54" s="2"/>
      <c r="D54" s="2"/>
      <c r="E54" s="2" t="s">
        <v>283</v>
      </c>
      <c r="F54" s="2"/>
      <c r="G54" s="2" t="s">
        <v>383</v>
      </c>
      <c r="H54" s="2"/>
      <c r="I54" s="2"/>
      <c r="J54" s="2"/>
      <c r="K54" s="2"/>
      <c r="L54" s="2"/>
      <c r="M54" s="2" t="s">
        <v>157</v>
      </c>
      <c r="N54" s="26" t="s">
        <v>293</v>
      </c>
      <c r="O54" s="1"/>
      <c r="P54" s="53" t="s">
        <v>242</v>
      </c>
      <c r="Q54" s="2"/>
      <c r="R54" s="56" t="s">
        <v>289</v>
      </c>
    </row>
    <row r="55" spans="1:18" ht="150" x14ac:dyDescent="0.25">
      <c r="A55" s="4" t="s">
        <v>7</v>
      </c>
      <c r="B55" s="26" t="s">
        <v>384</v>
      </c>
      <c r="C55" s="2"/>
      <c r="D55" s="2" t="s">
        <v>385</v>
      </c>
      <c r="E55" s="2" t="s">
        <v>228</v>
      </c>
      <c r="F55" s="2" t="s">
        <v>279</v>
      </c>
      <c r="G55" s="2"/>
      <c r="H55" s="2"/>
      <c r="I55" s="2" t="s">
        <v>146</v>
      </c>
      <c r="J55" s="2"/>
      <c r="K55" s="2"/>
      <c r="L55" s="2"/>
      <c r="M55" s="2"/>
      <c r="N55" s="2"/>
      <c r="O55" s="1"/>
      <c r="P55" s="1"/>
      <c r="Q55" s="2" t="s">
        <v>286</v>
      </c>
      <c r="R55" s="1"/>
    </row>
    <row r="56" spans="1:18" ht="135" x14ac:dyDescent="0.25">
      <c r="A56" s="4" t="s">
        <v>11</v>
      </c>
      <c r="B56" s="2" t="s">
        <v>215</v>
      </c>
      <c r="C56" s="2" t="s">
        <v>225</v>
      </c>
      <c r="D56" s="2" t="s">
        <v>259</v>
      </c>
      <c r="E56" s="2" t="s">
        <v>282</v>
      </c>
      <c r="F56" s="2"/>
      <c r="G56" s="2" t="s">
        <v>249</v>
      </c>
      <c r="H56" s="2"/>
      <c r="I56" s="2"/>
      <c r="J56" s="2"/>
      <c r="K56" s="2"/>
      <c r="L56" s="2"/>
      <c r="M56" s="2" t="s">
        <v>386</v>
      </c>
      <c r="N56" s="2"/>
      <c r="O56" s="1"/>
      <c r="P56" s="52" t="s">
        <v>243</v>
      </c>
      <c r="Q56" s="2"/>
      <c r="R56" s="1"/>
    </row>
    <row r="57" spans="1:18" ht="120" x14ac:dyDescent="0.25">
      <c r="A57" s="4" t="s">
        <v>12</v>
      </c>
      <c r="B57" s="2" t="s">
        <v>216</v>
      </c>
      <c r="C57" s="2"/>
      <c r="D57" s="2" t="s">
        <v>260</v>
      </c>
      <c r="E57" s="2"/>
      <c r="F57" s="2" t="s">
        <v>387</v>
      </c>
      <c r="G57" s="2"/>
      <c r="H57" s="2" t="s">
        <v>135</v>
      </c>
      <c r="I57" s="2"/>
      <c r="J57" s="2"/>
      <c r="K57" s="2"/>
      <c r="L57" s="2"/>
      <c r="M57" s="2"/>
      <c r="N57" s="2"/>
      <c r="O57" s="1"/>
      <c r="P57" s="52" t="s">
        <v>244</v>
      </c>
      <c r="Q57" s="2"/>
      <c r="R57" s="52" t="s">
        <v>290</v>
      </c>
    </row>
    <row r="58" spans="1:18" ht="210" x14ac:dyDescent="0.25">
      <c r="A58" s="4" t="s">
        <v>8</v>
      </c>
      <c r="B58" s="2" t="s">
        <v>388</v>
      </c>
      <c r="C58" s="2"/>
      <c r="D58" s="2" t="s">
        <v>261</v>
      </c>
      <c r="E58" s="2" t="s">
        <v>284</v>
      </c>
      <c r="F58" s="2" t="s">
        <v>280</v>
      </c>
      <c r="G58" s="2"/>
      <c r="H58" s="2"/>
      <c r="I58" s="2"/>
      <c r="J58" s="2"/>
      <c r="K58" s="2"/>
      <c r="L58" s="2"/>
      <c r="M58" s="2" t="s">
        <v>158</v>
      </c>
      <c r="N58" s="2"/>
      <c r="O58" s="1"/>
      <c r="P58" s="1"/>
      <c r="Q58" s="2"/>
      <c r="R58" s="1"/>
    </row>
    <row r="59" spans="1:18" ht="159.6" customHeight="1" x14ac:dyDescent="0.25">
      <c r="A59" s="4" t="s">
        <v>9</v>
      </c>
      <c r="B59" s="2" t="s">
        <v>217</v>
      </c>
      <c r="C59" s="2" t="s">
        <v>226</v>
      </c>
      <c r="D59" s="2" t="s">
        <v>262</v>
      </c>
      <c r="E59" s="2"/>
      <c r="F59" s="2"/>
      <c r="G59" s="2"/>
      <c r="H59" s="2" t="s">
        <v>136</v>
      </c>
      <c r="I59" s="2" t="s">
        <v>147</v>
      </c>
      <c r="J59" s="2"/>
      <c r="K59" s="2"/>
      <c r="L59" s="2" t="s">
        <v>100</v>
      </c>
      <c r="M59" s="2"/>
      <c r="N59" s="2" t="s">
        <v>294</v>
      </c>
      <c r="O59" s="1"/>
      <c r="P59" s="52" t="s">
        <v>389</v>
      </c>
      <c r="Q59" s="2" t="s">
        <v>100</v>
      </c>
    </row>
    <row r="60" spans="1:18" ht="135" x14ac:dyDescent="0.25">
      <c r="A60" s="4" t="s">
        <v>10</v>
      </c>
      <c r="B60" s="2" t="s">
        <v>218</v>
      </c>
      <c r="C60" s="2"/>
      <c r="D60" s="2" t="s">
        <v>256</v>
      </c>
      <c r="E60" s="2" t="s">
        <v>285</v>
      </c>
      <c r="F60" s="2" t="s">
        <v>331</v>
      </c>
      <c r="G60" s="2" t="s">
        <v>250</v>
      </c>
      <c r="H60" s="2"/>
      <c r="I60" s="2" t="s">
        <v>148</v>
      </c>
      <c r="J60" s="2" t="s">
        <v>161</v>
      </c>
      <c r="K60" s="2" t="s">
        <v>164</v>
      </c>
      <c r="L60" s="2"/>
      <c r="M60" s="2" t="s">
        <v>390</v>
      </c>
      <c r="N60" s="2" t="s">
        <v>295</v>
      </c>
      <c r="O60" s="2" t="s">
        <v>296</v>
      </c>
      <c r="P60" s="52" t="s">
        <v>245</v>
      </c>
      <c r="Q60" s="2" t="s">
        <v>287</v>
      </c>
    </row>
    <row r="61" spans="1:18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"/>
      <c r="Q61" s="2"/>
    </row>
    <row r="62" spans="1:18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Q62" s="2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8" x14ac:dyDescent="0.25">
      <c r="A64" s="61" t="s">
        <v>43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3"/>
      <c r="M64" s="2"/>
      <c r="N64" s="2"/>
      <c r="O64" s="1"/>
    </row>
    <row r="65" spans="1:17" ht="30" x14ac:dyDescent="0.25">
      <c r="A65" s="11" t="s">
        <v>0</v>
      </c>
      <c r="B65" s="2" t="s">
        <v>13</v>
      </c>
      <c r="C65" s="2" t="s">
        <v>81</v>
      </c>
      <c r="D65" s="2" t="s">
        <v>31</v>
      </c>
      <c r="E65" s="2" t="s">
        <v>167</v>
      </c>
      <c r="F65" s="2" t="s">
        <v>168</v>
      </c>
      <c r="G65" s="2" t="s">
        <v>86</v>
      </c>
      <c r="H65" s="2" t="s">
        <v>83</v>
      </c>
      <c r="I65" s="2" t="s">
        <v>84</v>
      </c>
      <c r="J65" s="2" t="s">
        <v>87</v>
      </c>
      <c r="K65" s="2" t="s">
        <v>124</v>
      </c>
      <c r="L65" s="2" t="s">
        <v>30</v>
      </c>
      <c r="M65" s="2" t="s">
        <v>195</v>
      </c>
      <c r="N65" s="2" t="s">
        <v>82</v>
      </c>
      <c r="O65" s="1" t="s">
        <v>153</v>
      </c>
      <c r="P65" s="2" t="s">
        <v>207</v>
      </c>
      <c r="Q65" s="2" t="s">
        <v>197</v>
      </c>
    </row>
    <row r="66" spans="1:17" ht="26.25" x14ac:dyDescent="0.25">
      <c r="A66" s="21" t="s">
        <v>1</v>
      </c>
      <c r="B66" s="2">
        <v>136</v>
      </c>
      <c r="C66" s="2">
        <v>102</v>
      </c>
      <c r="D66" s="2">
        <v>102</v>
      </c>
      <c r="E66" s="2">
        <v>102</v>
      </c>
      <c r="F66" s="2">
        <v>68</v>
      </c>
      <c r="G66" s="2">
        <v>34</v>
      </c>
      <c r="H66" s="2">
        <v>68</v>
      </c>
      <c r="I66" s="2">
        <v>68</v>
      </c>
      <c r="J66" s="2">
        <v>34</v>
      </c>
      <c r="K66" s="2">
        <v>34</v>
      </c>
      <c r="L66" s="2">
        <v>68</v>
      </c>
      <c r="M66" s="2">
        <v>34</v>
      </c>
      <c r="N66" s="2">
        <v>85</v>
      </c>
      <c r="O66" s="1">
        <v>68</v>
      </c>
      <c r="P66" s="2">
        <v>34</v>
      </c>
      <c r="Q66" s="2">
        <v>102</v>
      </c>
    </row>
    <row r="67" spans="1:17" ht="45" x14ac:dyDescent="0.25">
      <c r="A67" s="22" t="s">
        <v>2</v>
      </c>
      <c r="B67" s="2">
        <v>9</v>
      </c>
      <c r="C67" s="2">
        <v>4</v>
      </c>
      <c r="D67" s="2">
        <v>8</v>
      </c>
      <c r="E67" s="2">
        <v>7</v>
      </c>
      <c r="F67" s="2">
        <v>6</v>
      </c>
      <c r="G67" s="2">
        <v>3</v>
      </c>
      <c r="H67" s="2">
        <v>4</v>
      </c>
      <c r="I67" s="2">
        <v>4</v>
      </c>
      <c r="J67" s="2">
        <v>1</v>
      </c>
      <c r="K67" s="2">
        <v>1</v>
      </c>
      <c r="L67" s="2">
        <v>1</v>
      </c>
      <c r="M67" s="2">
        <v>1</v>
      </c>
      <c r="N67" s="2">
        <v>6</v>
      </c>
      <c r="O67" s="1">
        <v>5</v>
      </c>
      <c r="P67" s="2">
        <v>3</v>
      </c>
      <c r="Q67" s="2">
        <v>4</v>
      </c>
    </row>
    <row r="68" spans="1:17" ht="67.5" x14ac:dyDescent="0.25">
      <c r="A68" s="6" t="s">
        <v>3</v>
      </c>
      <c r="B68" s="2">
        <f>B67*100/B66</f>
        <v>6.617647058823529</v>
      </c>
      <c r="C68" s="2">
        <f t="shared" ref="C68:P68" si="7">C67*100/C66</f>
        <v>3.9215686274509802</v>
      </c>
      <c r="D68" s="2">
        <f t="shared" si="7"/>
        <v>7.8431372549019605</v>
      </c>
      <c r="E68" s="2">
        <f t="shared" si="7"/>
        <v>6.8627450980392153</v>
      </c>
      <c r="F68" s="2">
        <f t="shared" si="7"/>
        <v>8.8235294117647065</v>
      </c>
      <c r="G68" s="2">
        <f t="shared" si="7"/>
        <v>8.8235294117647065</v>
      </c>
      <c r="H68" s="2">
        <f t="shared" si="7"/>
        <v>5.882352941176471</v>
      </c>
      <c r="I68" s="2">
        <f t="shared" si="7"/>
        <v>5.882352941176471</v>
      </c>
      <c r="J68" s="2">
        <f t="shared" si="7"/>
        <v>2.9411764705882355</v>
      </c>
      <c r="K68" s="2">
        <f t="shared" si="7"/>
        <v>2.9411764705882355</v>
      </c>
      <c r="L68" s="2">
        <f t="shared" si="7"/>
        <v>1.4705882352941178</v>
      </c>
      <c r="M68" s="2">
        <f t="shared" si="7"/>
        <v>2.9411764705882355</v>
      </c>
      <c r="N68" s="2">
        <v>7.0589000000000004</v>
      </c>
      <c r="O68" s="2">
        <f t="shared" si="7"/>
        <v>7.3529411764705879</v>
      </c>
      <c r="P68" s="2">
        <f t="shared" si="7"/>
        <v>8.8235294117647065</v>
      </c>
      <c r="Q68" s="2">
        <f t="shared" ref="Q68" si="8">Q67*100/Q66</f>
        <v>3.9215686274509802</v>
      </c>
    </row>
    <row r="69" spans="1:17" ht="120" x14ac:dyDescent="0.25">
      <c r="A69" s="4" t="s">
        <v>4</v>
      </c>
      <c r="B69" s="2" t="s">
        <v>391</v>
      </c>
      <c r="C69" s="2"/>
      <c r="D69" s="2" t="s">
        <v>263</v>
      </c>
      <c r="E69" s="2" t="s">
        <v>323</v>
      </c>
      <c r="F69" s="2"/>
      <c r="G69" s="2"/>
      <c r="H69" s="2"/>
      <c r="I69" s="2" t="s">
        <v>149</v>
      </c>
      <c r="J69" s="2"/>
      <c r="K69" s="2"/>
      <c r="L69" s="2"/>
      <c r="M69" s="2"/>
      <c r="N69" s="2"/>
      <c r="O69" s="52" t="s">
        <v>219</v>
      </c>
      <c r="P69" s="2"/>
      <c r="Q69" s="2"/>
    </row>
    <row r="70" spans="1:17" ht="76.150000000000006" customHeight="1" x14ac:dyDescent="0.25">
      <c r="A70" s="4" t="s">
        <v>5</v>
      </c>
      <c r="B70" s="2" t="s">
        <v>220</v>
      </c>
      <c r="C70" s="2"/>
      <c r="D70" s="2" t="s">
        <v>392</v>
      </c>
      <c r="E70" s="26" t="s">
        <v>268</v>
      </c>
      <c r="F70" s="2" t="s">
        <v>273</v>
      </c>
      <c r="G70" s="2" t="s">
        <v>234</v>
      </c>
      <c r="H70" s="2" t="s">
        <v>137</v>
      </c>
      <c r="I70" s="2"/>
      <c r="J70" s="2"/>
      <c r="K70" s="2"/>
      <c r="L70" s="2"/>
      <c r="M70" s="2"/>
      <c r="N70" s="2" t="s">
        <v>236</v>
      </c>
      <c r="O70" s="1"/>
      <c r="P70" s="2"/>
      <c r="Q70" s="2"/>
    </row>
    <row r="71" spans="1:17" ht="150.6" customHeight="1" x14ac:dyDescent="0.25">
      <c r="A71" s="4" t="s">
        <v>6</v>
      </c>
      <c r="B71" s="2" t="s">
        <v>393</v>
      </c>
      <c r="C71" s="2"/>
      <c r="D71" s="2" t="s">
        <v>264</v>
      </c>
      <c r="E71" s="2" t="s">
        <v>324</v>
      </c>
      <c r="F71" s="2"/>
      <c r="G71" s="2"/>
      <c r="H71" s="2"/>
      <c r="I71" s="2"/>
      <c r="J71" s="2"/>
      <c r="K71" s="2"/>
      <c r="L71" s="2"/>
      <c r="M71" s="2"/>
      <c r="N71" s="2" t="s">
        <v>237</v>
      </c>
      <c r="O71" s="53" t="s">
        <v>394</v>
      </c>
      <c r="P71" s="2"/>
      <c r="Q71" s="2" t="s">
        <v>298</v>
      </c>
    </row>
    <row r="72" spans="1:17" ht="163.9" customHeight="1" x14ac:dyDescent="0.25">
      <c r="A72" s="4" t="s">
        <v>7</v>
      </c>
      <c r="B72" s="2" t="s">
        <v>325</v>
      </c>
      <c r="C72" s="2"/>
      <c r="D72" s="2" t="s">
        <v>265</v>
      </c>
      <c r="E72" s="2" t="s">
        <v>395</v>
      </c>
      <c r="F72" s="2" t="s">
        <v>274</v>
      </c>
      <c r="G72" s="2" t="s">
        <v>235</v>
      </c>
      <c r="H72" s="2" t="s">
        <v>138</v>
      </c>
      <c r="I72" s="2" t="s">
        <v>150</v>
      </c>
      <c r="J72" s="2"/>
      <c r="K72" s="2"/>
      <c r="L72" s="2"/>
      <c r="M72" s="2"/>
      <c r="N72" s="2" t="s">
        <v>238</v>
      </c>
      <c r="O72" s="1"/>
      <c r="P72" s="26" t="s">
        <v>291</v>
      </c>
      <c r="Q72" s="2"/>
    </row>
    <row r="73" spans="1:17" ht="90" x14ac:dyDescent="0.25">
      <c r="A73" s="4" t="s">
        <v>11</v>
      </c>
      <c r="B73" s="2"/>
      <c r="C73" s="2" t="s">
        <v>396</v>
      </c>
      <c r="D73" s="2" t="s">
        <v>266</v>
      </c>
      <c r="E73" s="2" t="s">
        <v>269</v>
      </c>
      <c r="F73" s="2" t="s">
        <v>275</v>
      </c>
      <c r="G73" s="2"/>
      <c r="H73" s="2"/>
      <c r="I73" s="2"/>
      <c r="J73" s="2"/>
      <c r="K73" s="2"/>
      <c r="L73" s="2"/>
      <c r="M73" s="2"/>
      <c r="N73" s="2" t="s">
        <v>239</v>
      </c>
      <c r="O73" s="1"/>
      <c r="P73" s="2"/>
      <c r="Q73" s="2"/>
    </row>
    <row r="74" spans="1:17" ht="130.15" customHeight="1" x14ac:dyDescent="0.25">
      <c r="A74" s="4" t="s">
        <v>12</v>
      </c>
      <c r="B74" s="2" t="s">
        <v>326</v>
      </c>
      <c r="C74" s="2"/>
      <c r="D74" s="2" t="s">
        <v>397</v>
      </c>
      <c r="E74" s="2" t="s">
        <v>327</v>
      </c>
      <c r="F74" s="2" t="s">
        <v>276</v>
      </c>
      <c r="G74" s="2"/>
      <c r="H74" s="2"/>
      <c r="I74" s="2"/>
      <c r="J74" s="2"/>
      <c r="K74" s="2"/>
      <c r="L74" s="2"/>
      <c r="M74" s="2"/>
      <c r="N74" s="2"/>
      <c r="O74" s="52" t="s">
        <v>154</v>
      </c>
      <c r="P74" s="2" t="s">
        <v>292</v>
      </c>
      <c r="Q74" s="2" t="s">
        <v>299</v>
      </c>
    </row>
    <row r="75" spans="1:17" ht="114" customHeight="1" x14ac:dyDescent="0.25">
      <c r="A75" s="4" t="s">
        <v>8</v>
      </c>
      <c r="B75" s="2" t="s">
        <v>328</v>
      </c>
      <c r="D75" s="2" t="s">
        <v>267</v>
      </c>
      <c r="E75" s="2" t="s">
        <v>270</v>
      </c>
      <c r="F75" s="2"/>
      <c r="G75" s="2"/>
      <c r="H75" s="2" t="s">
        <v>139</v>
      </c>
      <c r="I75" s="2" t="s">
        <v>151</v>
      </c>
      <c r="J75" s="2"/>
      <c r="K75" s="2"/>
      <c r="L75" s="2"/>
      <c r="M75" s="2"/>
      <c r="N75" s="2" t="s">
        <v>240</v>
      </c>
      <c r="O75" s="1"/>
      <c r="P75" s="2"/>
      <c r="Q75" s="2"/>
    </row>
    <row r="76" spans="1:17" ht="94.9" customHeight="1" x14ac:dyDescent="0.25">
      <c r="A76" s="4" t="s">
        <v>9</v>
      </c>
      <c r="B76" s="2" t="s">
        <v>329</v>
      </c>
      <c r="C76" s="2" t="s">
        <v>222</v>
      </c>
      <c r="E76" s="2" t="s">
        <v>271</v>
      </c>
      <c r="F76" s="2" t="s">
        <v>277</v>
      </c>
      <c r="G76" s="2"/>
      <c r="H76" s="2"/>
      <c r="I76" s="2"/>
      <c r="J76" s="2"/>
      <c r="K76" s="2"/>
      <c r="L76" s="2" t="s">
        <v>100</v>
      </c>
      <c r="M76" s="2"/>
      <c r="N76" s="2"/>
      <c r="O76" s="52" t="s">
        <v>155</v>
      </c>
      <c r="P76" s="2"/>
      <c r="Q76" s="2"/>
    </row>
    <row r="77" spans="1:17" ht="145.9" customHeight="1" x14ac:dyDescent="0.25">
      <c r="A77" s="4" t="s">
        <v>10</v>
      </c>
      <c r="B77" s="2" t="s">
        <v>221</v>
      </c>
      <c r="C77" s="2"/>
      <c r="D77" s="2" t="s">
        <v>398</v>
      </c>
      <c r="E77" s="2" t="s">
        <v>272</v>
      </c>
      <c r="F77" s="2" t="s">
        <v>218</v>
      </c>
      <c r="G77" s="2" t="s">
        <v>399</v>
      </c>
      <c r="H77" s="2" t="s">
        <v>140</v>
      </c>
      <c r="I77" s="2" t="s">
        <v>152</v>
      </c>
      <c r="J77" s="2" t="s">
        <v>162</v>
      </c>
      <c r="K77" s="2" t="s">
        <v>161</v>
      </c>
      <c r="L77" s="2"/>
      <c r="M77" s="2" t="s">
        <v>297</v>
      </c>
      <c r="N77" s="26" t="s">
        <v>241</v>
      </c>
      <c r="O77" s="52" t="s">
        <v>156</v>
      </c>
      <c r="P77" s="2" t="s">
        <v>400</v>
      </c>
      <c r="Q77" s="2" t="s">
        <v>300</v>
      </c>
    </row>
  </sheetData>
  <mergeCells count="7">
    <mergeCell ref="A47:L47"/>
    <mergeCell ref="A64:L64"/>
    <mergeCell ref="A1:M1"/>
    <mergeCell ref="A3:O3"/>
    <mergeCell ref="A18:L18"/>
    <mergeCell ref="A2:E2"/>
    <mergeCell ref="A33:L3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opLeftCell="A22" workbookViewId="0">
      <selection activeCell="H33" sqref="H33"/>
    </sheetView>
  </sheetViews>
  <sheetFormatPr defaultRowHeight="15" x14ac:dyDescent="0.25"/>
  <cols>
    <col min="1" max="1" width="11.5703125" customWidth="1"/>
    <col min="2" max="15" width="13.42578125" customWidth="1"/>
  </cols>
  <sheetData>
    <row r="1" spans="1:31" ht="43.5" customHeight="1" x14ac:dyDescent="0.25">
      <c r="A1" s="64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x14ac:dyDescent="0.25">
      <c r="A2" s="68"/>
      <c r="B2" s="68"/>
      <c r="C2" s="68"/>
      <c r="D2" s="68"/>
      <c r="E2" s="68"/>
      <c r="F2" s="68"/>
      <c r="G2" s="68"/>
      <c r="H2" s="68"/>
    </row>
    <row r="3" spans="1:31" ht="18.75" x14ac:dyDescent="0.3">
      <c r="A3" s="66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31" ht="38.25" x14ac:dyDescent="0.25">
      <c r="A4" s="8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</row>
    <row r="5" spans="1:31" ht="27.75" x14ac:dyDescent="0.25">
      <c r="A5" s="9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</row>
    <row r="6" spans="1:31" ht="45" x14ac:dyDescent="0.25">
      <c r="A6" s="5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</row>
    <row r="7" spans="1:31" ht="84" customHeight="1" x14ac:dyDescent="0.25">
      <c r="A7" s="6" t="s">
        <v>3</v>
      </c>
      <c r="B7" s="7" t="e">
        <f>B6*100/B5</f>
        <v>#DIV/0!</v>
      </c>
      <c r="C7" s="7" t="e">
        <f t="shared" ref="C7:M7" si="0">C6*100/C5</f>
        <v>#DIV/0!</v>
      </c>
      <c r="D7" s="7" t="e">
        <f t="shared" si="0"/>
        <v>#DIV/0!</v>
      </c>
      <c r="E7" s="7" t="e">
        <f t="shared" si="0"/>
        <v>#DIV/0!</v>
      </c>
      <c r="F7" s="7" t="e">
        <f t="shared" si="0"/>
        <v>#DIV/0!</v>
      </c>
      <c r="G7" s="7" t="e">
        <f t="shared" si="0"/>
        <v>#DIV/0!</v>
      </c>
      <c r="H7" s="7" t="e">
        <f t="shared" si="0"/>
        <v>#DIV/0!</v>
      </c>
      <c r="I7" s="7" t="e">
        <f t="shared" si="0"/>
        <v>#DIV/0!</v>
      </c>
      <c r="J7" s="7" t="e">
        <f t="shared" si="0"/>
        <v>#DIV/0!</v>
      </c>
      <c r="K7" s="7" t="e">
        <f t="shared" si="0"/>
        <v>#DIV/0!</v>
      </c>
      <c r="L7" s="7" t="e">
        <f t="shared" si="0"/>
        <v>#DIV/0!</v>
      </c>
      <c r="M7" s="7" t="e">
        <f t="shared" si="0"/>
        <v>#DIV/0!</v>
      </c>
      <c r="N7" s="1"/>
      <c r="O7" s="1"/>
    </row>
    <row r="8" spans="1:31" ht="60.75" customHeight="1" x14ac:dyDescent="0.25">
      <c r="A8" s="4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</row>
    <row r="9" spans="1:31" ht="60.75" customHeight="1" x14ac:dyDescent="0.25">
      <c r="A9" s="4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  <c r="O9" s="1"/>
    </row>
    <row r="10" spans="1:31" ht="60.75" customHeight="1" x14ac:dyDescent="0.25">
      <c r="A10" s="4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</row>
    <row r="11" spans="1:31" ht="60.75" customHeight="1" x14ac:dyDescent="0.25">
      <c r="A11" s="4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</row>
    <row r="12" spans="1:31" ht="60.75" customHeight="1" x14ac:dyDescent="0.25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</row>
    <row r="13" spans="1:31" ht="60.75" customHeight="1" x14ac:dyDescent="0.25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  <c r="O13" s="1"/>
    </row>
    <row r="14" spans="1:31" ht="60.75" customHeight="1" x14ac:dyDescent="0.25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1"/>
    </row>
    <row r="15" spans="1:31" ht="60.75" customHeight="1" x14ac:dyDescent="0.25">
      <c r="A15" s="4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</row>
    <row r="16" spans="1:31" ht="60.75" customHeight="1" x14ac:dyDescent="0.25">
      <c r="A16" s="4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1"/>
    </row>
    <row r="17" spans="1:17" ht="34.5" customHeight="1" x14ac:dyDescent="0.25">
      <c r="A17" s="61" t="s">
        <v>22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1:17" ht="60.75" customHeight="1" x14ac:dyDescent="0.25">
      <c r="A18" s="23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</row>
    <row r="19" spans="1:17" ht="60.75" customHeight="1" x14ac:dyDescent="0.25">
      <c r="A19" s="21" t="s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</row>
    <row r="20" spans="1:17" ht="60.75" customHeight="1" x14ac:dyDescent="0.25">
      <c r="A20" s="22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</row>
    <row r="21" spans="1:17" ht="69.75" customHeight="1" x14ac:dyDescent="0.25">
      <c r="A21" s="6" t="s">
        <v>3</v>
      </c>
      <c r="B21" s="2" t="e">
        <f>B20*100/B19</f>
        <v>#DIV/0!</v>
      </c>
      <c r="C21" s="2" t="e">
        <f t="shared" ref="C21:O21" si="1">C20*100/C19</f>
        <v>#DIV/0!</v>
      </c>
      <c r="D21" s="2" t="e">
        <f t="shared" si="1"/>
        <v>#DIV/0!</v>
      </c>
      <c r="E21" s="2" t="e">
        <f t="shared" si="1"/>
        <v>#DIV/0!</v>
      </c>
      <c r="F21" s="2" t="e">
        <f t="shared" si="1"/>
        <v>#DIV/0!</v>
      </c>
      <c r="G21" s="2" t="e">
        <f t="shared" si="1"/>
        <v>#DIV/0!</v>
      </c>
      <c r="H21" s="2" t="e">
        <f t="shared" si="1"/>
        <v>#DIV/0!</v>
      </c>
      <c r="I21" s="2" t="e">
        <f t="shared" si="1"/>
        <v>#DIV/0!</v>
      </c>
      <c r="J21" s="2" t="e">
        <f t="shared" si="1"/>
        <v>#DIV/0!</v>
      </c>
      <c r="K21" s="2" t="e">
        <f t="shared" si="1"/>
        <v>#DIV/0!</v>
      </c>
      <c r="L21" s="2" t="e">
        <f t="shared" si="1"/>
        <v>#DIV/0!</v>
      </c>
      <c r="M21" s="2" t="e">
        <f t="shared" si="1"/>
        <v>#DIV/0!</v>
      </c>
      <c r="N21" s="2" t="e">
        <f t="shared" si="1"/>
        <v>#DIV/0!</v>
      </c>
      <c r="O21" s="2" t="e">
        <f t="shared" si="1"/>
        <v>#DIV/0!</v>
      </c>
    </row>
    <row r="22" spans="1:17" ht="60.75" customHeight="1" x14ac:dyDescent="0.25">
      <c r="A22" s="24" t="s"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</row>
    <row r="23" spans="1:17" ht="60.75" customHeight="1" x14ac:dyDescent="0.25">
      <c r="A23" s="24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</row>
    <row r="24" spans="1:17" ht="60.75" customHeight="1" x14ac:dyDescent="0.25">
      <c r="A24" s="24" t="s">
        <v>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</row>
    <row r="25" spans="1:17" ht="60.75" customHeight="1" x14ac:dyDescent="0.25">
      <c r="A25" s="24" t="s">
        <v>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1"/>
    </row>
    <row r="26" spans="1:17" ht="60.75" customHeight="1" x14ac:dyDescent="0.25">
      <c r="A26" s="24" t="s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</row>
    <row r="27" spans="1:17" x14ac:dyDescent="0.25">
      <c r="A27" s="24" t="s">
        <v>12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</row>
    <row r="28" spans="1:17" x14ac:dyDescent="0.25">
      <c r="A28" s="24"/>
      <c r="B28" s="24"/>
      <c r="C28" s="24"/>
      <c r="D28" s="2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8"/>
    </row>
    <row r="29" spans="1:17" x14ac:dyDescent="0.25">
      <c r="A29" s="24"/>
      <c r="B29" s="24"/>
      <c r="C29" s="2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x14ac:dyDescent="0.25">
      <c r="A30" s="24"/>
      <c r="B30" s="24"/>
      <c r="C30" s="2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24" t="s">
        <v>8</v>
      </c>
      <c r="B31" s="24" t="s">
        <v>8</v>
      </c>
      <c r="C31" s="2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  <c r="Q31" s="1"/>
    </row>
    <row r="32" spans="1:17" x14ac:dyDescent="0.25">
      <c r="A32" s="24" t="s">
        <v>9</v>
      </c>
      <c r="B32" s="24" t="s">
        <v>9</v>
      </c>
      <c r="C32" s="24" t="s">
        <v>9</v>
      </c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24" t="s">
        <v>10</v>
      </c>
      <c r="B33" s="24" t="s">
        <v>10</v>
      </c>
      <c r="C33" s="24" t="s">
        <v>10</v>
      </c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mergeCells count="4">
    <mergeCell ref="A1:M1"/>
    <mergeCell ref="A3:O3"/>
    <mergeCell ref="A2:H2"/>
    <mergeCell ref="A17:O17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2024-10-08T11:27:18Z</dcterms:modified>
</cp:coreProperties>
</file>